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USUARIO\Downloads\OneDrive_2025-12-23 (1)\CTO - MATERIAL GRANULAR\"/>
    </mc:Choice>
  </mc:AlternateContent>
  <bookViews>
    <workbookView xWindow="0" yWindow="0" windowWidth="28800" windowHeight="12180"/>
  </bookViews>
  <sheets>
    <sheet name="MATRIZ DE RIESGOS" sheetId="1" r:id="rId1"/>
    <sheet name="Lista" sheetId="3" state="hidden" r:id="rId2"/>
    <sheet name="PROBABILIDAD" sheetId="2" r:id="rId3"/>
    <sheet name="IMPACTO" sheetId="7" r:id="rId4"/>
    <sheet name="VALORACION" sheetId="8" r:id="rId5"/>
    <sheet name="CATEGORIA" sheetId="9" r:id="rId6"/>
  </sheets>
  <externalReferences>
    <externalReference r:id="rId7"/>
    <externalReference r:id="rId8"/>
    <externalReference r:id="rId9"/>
  </externalReferences>
  <definedNames>
    <definedName name="_xlnm.Print_Area" localSheetId="0">'MATRIZ DE RIESGOS'!$A$1:$AA$16</definedName>
    <definedName name="_xlnm.Print_Titles" localSheetId="0">'MATRIZ DE RIESGOS'!$9:$11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L24" i="1" s="1"/>
  <c r="S24" i="1"/>
  <c r="T24" i="1"/>
  <c r="L23" i="1"/>
  <c r="K23" i="1"/>
  <c r="S22" i="1"/>
  <c r="T22" i="1" s="1"/>
  <c r="S23" i="1"/>
  <c r="T23" i="1" s="1"/>
  <c r="K22" i="1"/>
  <c r="L22" i="1" s="1"/>
  <c r="S21" i="1"/>
  <c r="T21" i="1" s="1"/>
  <c r="K21" i="1"/>
  <c r="L21" i="1" s="1"/>
  <c r="S20" i="1"/>
  <c r="T20" i="1" s="1"/>
  <c r="K20" i="1"/>
  <c r="L20" i="1" s="1"/>
  <c r="S19" i="1"/>
  <c r="T19" i="1" s="1"/>
  <c r="K19" i="1"/>
  <c r="L19" i="1" s="1"/>
  <c r="S18" i="1"/>
  <c r="T18" i="1" s="1"/>
  <c r="K18" i="1"/>
  <c r="L18" i="1" s="1"/>
  <c r="S17" i="1"/>
  <c r="T17" i="1" s="1"/>
  <c r="K17" i="1"/>
  <c r="L17" i="1" s="1"/>
  <c r="S16" i="1"/>
  <c r="T16" i="1" s="1"/>
  <c r="K16" i="1"/>
  <c r="L16" i="1" s="1"/>
  <c r="S15" i="1"/>
  <c r="T15" i="1" s="1"/>
  <c r="K15" i="1"/>
  <c r="L15" i="1" s="1"/>
  <c r="S14" i="1"/>
  <c r="T14" i="1" s="1"/>
  <c r="K14" i="1"/>
  <c r="L14" i="1" s="1"/>
  <c r="S13" i="1"/>
  <c r="T13" i="1" s="1"/>
  <c r="K13" i="1"/>
  <c r="L13" i="1" s="1"/>
  <c r="S12" i="1"/>
  <c r="T12" i="1" s="1"/>
  <c r="K12" i="1"/>
  <c r="L12" i="1" s="1"/>
</calcChain>
</file>

<file path=xl/sharedStrings.xml><?xml version="1.0" encoding="utf-8"?>
<sst xmlns="http://schemas.openxmlformats.org/spreadsheetml/2006/main" count="302" uniqueCount="175">
  <si>
    <t>Clase</t>
  </si>
  <si>
    <t>Fuente</t>
  </si>
  <si>
    <t>Etapa</t>
  </si>
  <si>
    <t>Tipo</t>
  </si>
  <si>
    <t>Descripción (Que puede pasar y como puede ocurrir)</t>
  </si>
  <si>
    <t>Consecuencia de la ocurrencia del evento</t>
  </si>
  <si>
    <t>Probabilidad</t>
  </si>
  <si>
    <t>Impacto</t>
  </si>
  <si>
    <t>Categoría</t>
  </si>
  <si>
    <t>Tratamiento/Control a ser implementado</t>
  </si>
  <si>
    <t>Impacto después del tratamiento</t>
  </si>
  <si>
    <t>Responsable por implementar el tratamiento</t>
  </si>
  <si>
    <t>Fecha estimada en que se inicia el tratamiento</t>
  </si>
  <si>
    <t>Fecha estimada en que se completa el tratamiento</t>
  </si>
  <si>
    <t>Monitoreo y revisión</t>
  </si>
  <si>
    <t>¿Cómo se realiza  el monitoreo?</t>
  </si>
  <si>
    <t>Periodicidad ¿Cuándo?</t>
  </si>
  <si>
    <t>E</t>
  </si>
  <si>
    <t>C</t>
  </si>
  <si>
    <t>Mx</t>
  </si>
  <si>
    <t>General</t>
  </si>
  <si>
    <t>Planeación</t>
  </si>
  <si>
    <t>SI</t>
  </si>
  <si>
    <t>Selección</t>
  </si>
  <si>
    <t>Externo</t>
  </si>
  <si>
    <t>Una vez durante el proceso</t>
  </si>
  <si>
    <t>Ejecución</t>
  </si>
  <si>
    <t>Riesgos Regulatorios</t>
  </si>
  <si>
    <t>Asignación</t>
  </si>
  <si>
    <t>X</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</si>
  <si>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</si>
  <si>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</si>
  <si>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</si>
  <si>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</si>
  <si>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</si>
  <si>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</si>
  <si>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</si>
  <si>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</si>
  <si>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CLASE</t>
  </si>
  <si>
    <t>Especifica</t>
  </si>
  <si>
    <t>Interno</t>
  </si>
  <si>
    <t>Contratación</t>
  </si>
  <si>
    <t>Riesgos Económicos</t>
  </si>
  <si>
    <t>Riesgos Social o Político</t>
  </si>
  <si>
    <t>Riesgos Operacionales</t>
  </si>
  <si>
    <t>Riesgos Financieros</t>
  </si>
  <si>
    <t>Riesgos de la Naturaturaleza</t>
  </si>
  <si>
    <t>Riesgos Ambientales</t>
  </si>
  <si>
    <t>Riesgos Tecnológicos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</si>
  <si>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</si>
  <si>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</si>
  <si>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</si>
  <si>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</si>
  <si>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</si>
  <si>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</si>
  <si>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</si>
  <si>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</si>
  <si>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</si>
  <si>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</si>
  <si>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</si>
  <si>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</si>
  <si>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</si>
  <si>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</si>
  <si>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</si>
  <si>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</si>
  <si>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</si>
  <si>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</si>
  <si>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</si>
  <si>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</si>
  <si>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</si>
  <si>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</si>
  <si>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</si>
  <si>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</si>
  <si>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</si>
  <si>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</si>
  <si>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</si>
  <si>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</si>
  <si>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</si>
  <si>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</si>
  <si>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</si>
  <si>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</si>
  <si>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</si>
  <si>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Valoración del Riesgo</t>
  </si>
  <si>
    <t xml:space="preserve">8, 9 y 10 </t>
  </si>
  <si>
    <t>Riesgo extremo</t>
  </si>
  <si>
    <t xml:space="preserve">6 y 7 </t>
  </si>
  <si>
    <t>Riesgo alto</t>
  </si>
  <si>
    <t>Riesgo medio</t>
  </si>
  <si>
    <t xml:space="preserve">2, 3 y 4 </t>
  </si>
  <si>
    <t>Riesgo bajo</t>
  </si>
  <si>
    <t>N°</t>
  </si>
  <si>
    <t>FUENTE</t>
  </si>
  <si>
    <t>ETAPA</t>
  </si>
  <si>
    <t>TIPO</t>
  </si>
  <si>
    <t>Valoración
Riesgo</t>
  </si>
  <si>
    <t>Cambio de precios en el mercado, de los bienes y servicios, por factores como la inflación, la competencia y la demanda del mercado</t>
  </si>
  <si>
    <t>Incrementos de los presupuestos estimados</t>
  </si>
  <si>
    <t>NO</t>
  </si>
  <si>
    <t>En la etapa de planificación y revisión documental del ECOP y FCTE</t>
  </si>
  <si>
    <t>Con la revisión y aprobación de los documentos</t>
  </si>
  <si>
    <t>Seleccionar al proveedor que no cumpla con los requerimientos mínimos establecidos por la Empresa para el proceso contractual.</t>
  </si>
  <si>
    <t>Identificar la necesidad, realizar seguimiento al PAABS, verificar los criterios de selección de los documentos de ECOP, FCTE y Req. Mínimos</t>
  </si>
  <si>
    <t>Áreas técnicas Dirección de contratación 
Jefatura de compras</t>
  </si>
  <si>
    <t>Suscripción del negocio jurídico</t>
  </si>
  <si>
    <t>En la aprobación de los documentos</t>
  </si>
  <si>
    <t>Dirección de contratación 
Contratista</t>
  </si>
  <si>
    <t>Durante la ejecución del contrato</t>
  </si>
  <si>
    <t>En los cambios de vigencias anuales</t>
  </si>
  <si>
    <t>Cuando sea requerido</t>
  </si>
  <si>
    <t>Incumplimiento de las obligaciones de la Empresa con sus clientes</t>
  </si>
  <si>
    <t>Identificar del sector y claridad en las clausulas contractuales.</t>
  </si>
  <si>
    <t>¿Afecta la ejecución del negocio jurídico?</t>
  </si>
  <si>
    <t>MATRIZ DE RIESGOS</t>
  </si>
  <si>
    <t>OBJETO:</t>
  </si>
  <si>
    <t>MODALIDAD DE CONTRATACIÓN:</t>
  </si>
  <si>
    <t>FECHA:</t>
  </si>
  <si>
    <r>
      <t>Código: GC-FM-</t>
    </r>
    <r>
      <rPr>
        <sz val="12"/>
        <color rgb="FFFF0000"/>
        <rFont val="Avenir BOOK"/>
      </rPr>
      <t>XXX</t>
    </r>
  </si>
  <si>
    <t>Versión: 01</t>
  </si>
  <si>
    <t>Vigencia: 14-02-2025</t>
  </si>
  <si>
    <t>Fallas, demoras o errores en el suministro de los equipos, materiales, herramientas, repuestos o demás bienes necesarios para la ejecución del contrato por problemas o fallas en las vías de acceso o falta de medios de transporte a los lugares en los que se deban ejecutar las labores de mantenimiento. Errores u omisiones en la coordinación del personal contratado para la ejecución del contrato.</t>
  </si>
  <si>
    <t xml:space="preserve">Reprogramación de actividades. Demoras en la ejecución del contrato. Duplicación de actividades. </t>
  </si>
  <si>
    <t>x</t>
  </si>
  <si>
    <t xml:space="preserve">Realizar actividades de monitoreo y control para garantizar la entrega de los bienes necesarios para la ejecución de las actividades del contrato y cumplir con el cronograma establecido. Implementar planes de contingencia para contar con rutas alternas de acceso y con medios de transporte alternativos. Designar personal responsable de organizar la entrega de los bienes y de coordinar el personal que va a ejecutar las labores. </t>
  </si>
  <si>
    <t>Almacén y supervisor</t>
  </si>
  <si>
    <t xml:space="preserve">Con la verificación de cronograma </t>
  </si>
  <si>
    <t>Durante toda la ejecución del contrato</t>
  </si>
  <si>
    <t>Daños o pérdida de los equipos, materiales, herramientas, repuestos o demás bienes necesarios para cumplir con las condiciones del contrato o demoras en la ejecución de las actividades a consecuencia de Incendio y/o rayo, Explosión, Daños por agua o cualquier otro evento asegurable bajo una póliza de Daños materiales.</t>
  </si>
  <si>
    <t xml:space="preserve">Destrucción total o parcial de los bienes. Retrasos en la ejecución del contrato. Reprogramación de actividades. Incremento en costos. Suspensión del contrato. </t>
  </si>
  <si>
    <t>Implementar las protecciones físicas contra incendio que se requieran durante la ejecución de las actividades del contrato. Mantener asegurados los bienes hasta la firma del acta de entrega. Contar con póliza de TRDM y/o PYME incluyendo el amparo de bienes de propiedad de terceros bajo cuidado, tenencia y control.</t>
  </si>
  <si>
    <t>Supervisor contratista</t>
  </si>
  <si>
    <t>En la etapa de planificación y de ejecución del contrato</t>
  </si>
  <si>
    <t>cuando se presenta el hecho</t>
  </si>
  <si>
    <t>Cuando se presenta el hecho</t>
  </si>
  <si>
    <t>Daños o pérdida de los equipos, materiales, herramientas o repuestos por accidentes durante su transporte o durante las operaciones de cargue y descargue.</t>
  </si>
  <si>
    <t xml:space="preserve">Reprogramación de actividades. Retrasos en la ejecución del contrato. Incremento en costos.
</t>
  </si>
  <si>
    <t>Realizar el seguimiento a las condiciones de tránsito para el transporte de los bienes requeridos para la ejecución del contrato.  Contratar una empresa transportadora legalmente constituida y solicitarle pólizas de Responsabilidad civil transportistas y Transporte de mercancías. Si el transporte se realiza en vehículos propios del contratista contar con póliza de Transporte de mercancías.</t>
  </si>
  <si>
    <t>verificación de entregas en puntos de obra</t>
  </si>
  <si>
    <t>Durante todo el plazo de ejecución del contrato, en cada comité de seguimiento de avance.</t>
  </si>
  <si>
    <t>Variación de costos de los  equipos, materiales, herramientas, repuestos o costos de personal requeridos para la ejecución de las actividades del contrato por efecto de la inflación</t>
  </si>
  <si>
    <t>Modificaciones al alcance del contrato. Incremento en costos</t>
  </si>
  <si>
    <t xml:space="preserve">Realizar un presupuesto debidamente estructurado para determinar los supuestos críticos y establecer la reserva de contingencia respectiva para incluirla en la propuesta económica. Si se presenta un desequilibrio económico durante la ejecución del contrato deberá soportarlo con los estudios técnicos, financieros y jurídicos que solicite la AB para revisión y análisis. </t>
  </si>
  <si>
    <t>Área de compras</t>
  </si>
  <si>
    <t xml:space="preserve">Verificación de cronograma </t>
  </si>
  <si>
    <t xml:space="preserve">Daños o pérdida de los equipos, materiales, herramientas, repuestos o demás bienes necesarios para cumplir con las condiciones del contrato o demoras en la ejecución del contrato por ocurrencia de fenómenos de la naturaleza como: terremoto, temblor, anegación, avalancha, deslizamiento, granizo, lluvias fuertes, vientos huracanados, vendavales, riesgos geológicos, hidrológicos, freáticos u otros eventos de la naturaleza. </t>
  </si>
  <si>
    <t>Tener como item de control el seguimiento al estado del clima para implementar el cronograma para la realización de actividades. Contar con planes de contingencia para realizar otras actividades. Implementar medidas de protección durante la ejecución de las labores. Mantener asegurados los bienes hasta la firma del acta de entrega. Contar con póliza de TRDM y/o PYME incluyendo el amparo de bienes de propiedad de terceros bajos cuidado, tenencia y control.</t>
  </si>
  <si>
    <t>Daños o pérdidas de los  equipos, materiales, herramientas, repuestos o demás bienes requeridos para la ejecución de las actividades del contrato por actos voluntarios o culposos de empleados.</t>
  </si>
  <si>
    <t xml:space="preserve">Reprogramación de actividades. Demoras en la ejecución del contrato. Suspensión de los trabajos. Incremento en costos. </t>
  </si>
  <si>
    <t>Los empleados asignados para la ejecución de las actividades deberán contar con experiencia, idoneidad y estar debeidamente capacitados y certificados para ejecutar las labores. Establecer actividades de capacitación del personal asignado al contrato y la validación de referencias personales. Establecer niveles de responsabilidad sobre los bienes entregados en custodia para realizar las labores. Contar con póliza de TRDM y/o PYME incluyendo bienes de propiedad de terceros bajo cuidado, tenencia y control.</t>
  </si>
  <si>
    <t xml:space="preserve">Área de contratación </t>
  </si>
  <si>
    <t>Ineficiencia en el manejo de los  equipos, materiales, herramientas o repuestos, daños o pérdida de equipos por falta de habilidad y/o conocimiento de empleados</t>
  </si>
  <si>
    <t>Reprogramación de actividades. Demoras en la ejecución del contrato. Incremento en costos.</t>
  </si>
  <si>
    <t>Implementar actividades de seguimiento para garantizar que los empleados asignados para la ejecución del contrato cuenten con la experiencia, capacitación e idoneidad necesaria.  Contar con póliza de TRDM  y/o PYME incluyendo el amparo de bienes de propiedad de terceros bajo cuidado, tenencia y control.</t>
  </si>
  <si>
    <t>área de compras</t>
  </si>
  <si>
    <t xml:space="preserve">Seguimiento en la ejecución presupuestal </t>
  </si>
  <si>
    <t>Fallas de coordinación y programación de recursos requeridos para la realización de las actividades por errores u omisiones en las actividades de monitoreo y control.</t>
  </si>
  <si>
    <t xml:space="preserve">Reprogramación de actividades. Demoras en la ejecución del contrato. Incremento en costos. Tiempos muertos. </t>
  </si>
  <si>
    <t xml:space="preserve">Contar con actividades de seguimiento al cronograma establecido para coordinar la entrega de los bienes y el personal necesario para ejecutar las labores. Designar un responsable de realizar las actividades de monitoreo y control. </t>
  </si>
  <si>
    <t xml:space="preserve">Álmacen </t>
  </si>
  <si>
    <t>En la etapa de ejecución</t>
  </si>
  <si>
    <t>Seguimiento permanente a la ejecución de las actividades</t>
  </si>
  <si>
    <t>Cambio en normativas, licencias ambientales o restriccones gubernamentales sobre extracción y transporte.</t>
  </si>
  <si>
    <t>Costos adicionales o cambio de proovedor, lo cual genera retrasos en el proyecto.</t>
  </si>
  <si>
    <t>Mantenerse actualizado sobre las normas y licencias vigentes y asegurar que los contratos cumplan con la legislación.</t>
  </si>
  <si>
    <t>En la etapa de planeación y ejecución.</t>
  </si>
  <si>
    <t>Impactos ambientales por sobreexplotación de fuentes de material</t>
  </si>
  <si>
    <t>Daño ambiental y conflicto con comunidades</t>
  </si>
  <si>
    <t xml:space="preserve">Cumplimiento de normativas y proveedores certificados </t>
  </si>
  <si>
    <t>Problemas de compactación en obra por granulometría inadecuada, exceso de finos o humedad incorrecta</t>
  </si>
  <si>
    <t xml:space="preserve">Fallas en la estabilidad del terreno </t>
  </si>
  <si>
    <t>Control de granulometría y humedad</t>
  </si>
  <si>
    <t>Supervisor de obra</t>
  </si>
  <si>
    <t>En la etapa de planificación</t>
  </si>
  <si>
    <t xml:space="preserve">En la etapa de planificación </t>
  </si>
  <si>
    <t>Suministrar material pétreo para desarrollar las actividades ejecutada por Aguas de Bogotá S.A. E.S.P.  </t>
  </si>
  <si>
    <t>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</si>
</sst>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family val="2"/>
      <scheme val="minor"/>
    </font>
    <font>
      <sz val="12"/>
      <color theme="1"/>
      <name val="Arial"/>
      <family val="2"/>
    </font>
    <font>
      <sz val="12"/>
      <color rgb="FF000000"/>
      <name val="Arial"/>
      <family val="2"/>
    </font>
    <font>
      <b/>
      <sz val="12"/>
      <color theme="1"/>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2"/>
      <name val="Avenir BOOK"/>
    </font>
    <font>
      <sz val="12"/>
      <color rgb="FFFF0000"/>
      <name val="Avenir BOOK"/>
    </font>
    <font>
      <sz val="11"/>
      <name val="Arial"/>
      <family val="2"/>
    </font>
    <font>
      <sz val="11"/>
      <color theme="1"/>
      <name val="Arial"/>
      <family val="2"/>
    </font>
    <font>
      <b/>
      <sz val="11"/>
      <color theme="1"/>
      <name val="Arial"/>
      <family val="2"/>
    </font>
    <font>
      <sz val="11"/>
      <color rgb="FF000000"/>
      <name val="Arial"/>
      <family val="2"/>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7" fillId="0" borderId="0"/>
  </cellStyleXfs>
  <cellXfs count="63">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left" wrapText="1"/>
    </xf>
    <xf numFmtId="0" fontId="0" fillId="0" borderId="1" xfId="0" applyBorder="1" applyAlignment="1">
      <alignment horizontal="center"/>
    </xf>
    <xf numFmtId="0" fontId="4" fillId="7" borderId="1" xfId="0" applyFont="1" applyFill="1" applyBorder="1" applyAlignment="1">
      <alignment horizontal="center"/>
    </xf>
    <xf numFmtId="0" fontId="4" fillId="7" borderId="1" xfId="0" applyFont="1" applyFill="1" applyBorder="1" applyAlignment="1">
      <alignment horizontal="center" vertical="center"/>
    </xf>
    <xf numFmtId="0" fontId="0" fillId="0" borderId="1" xfId="0" applyBorder="1" applyAlignment="1">
      <alignment horizontal="left"/>
    </xf>
    <xf numFmtId="0" fontId="5" fillId="0" borderId="1" xfId="0" applyFont="1" applyBorder="1" applyAlignment="1">
      <alignment horizont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6" fillId="7" borderId="1" xfId="0" applyFont="1" applyFill="1" applyBorder="1" applyAlignment="1">
      <alignment horizontal="center"/>
    </xf>
    <xf numFmtId="0" fontId="5" fillId="4" borderId="1" xfId="0" applyFont="1" applyFill="1" applyBorder="1" applyAlignment="1">
      <alignment horizontal="center" vertical="center"/>
    </xf>
    <xf numFmtId="0" fontId="4" fillId="8" borderId="1" xfId="0" applyFont="1" applyFill="1" applyBorder="1" applyAlignment="1">
      <alignment horizontal="center" vertical="center"/>
    </xf>
    <xf numFmtId="0" fontId="5" fillId="6"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4" fillId="9" borderId="1" xfId="0" applyFont="1" applyFill="1" applyBorder="1" applyAlignment="1">
      <alignment horizontal="center"/>
    </xf>
    <xf numFmtId="0" fontId="5" fillId="6" borderId="1" xfId="0" applyFont="1" applyFill="1" applyBorder="1" applyAlignment="1">
      <alignment horizontal="center"/>
    </xf>
    <xf numFmtId="0" fontId="5" fillId="4" borderId="1" xfId="0" applyFont="1" applyFill="1" applyBorder="1" applyAlignment="1">
      <alignment horizontal="center"/>
    </xf>
    <xf numFmtId="0" fontId="4" fillId="8" borderId="1" xfId="0"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8" fillId="3" borderId="0" xfId="1" applyFont="1" applyFill="1" applyAlignment="1">
      <alignment horizontal="center" vertical="center" wrapText="1"/>
    </xf>
    <xf numFmtId="0" fontId="3" fillId="0" borderId="0" xfId="0" applyFont="1"/>
    <xf numFmtId="0" fontId="12" fillId="11"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1" fillId="3" borderId="1" xfId="0" applyFont="1" applyFill="1" applyBorder="1" applyAlignment="1">
      <alignment horizontal="justify" vertical="center" wrapText="1"/>
    </xf>
    <xf numFmtId="0" fontId="2" fillId="0" borderId="0" xfId="0" applyFont="1"/>
    <xf numFmtId="14" fontId="1" fillId="0" borderId="0" xfId="0" applyNumberFormat="1" applyFont="1" applyAlignment="1">
      <alignment horizontal="center"/>
    </xf>
    <xf numFmtId="0" fontId="1" fillId="0" borderId="8" xfId="0" applyFont="1" applyBorder="1" applyAlignment="1">
      <alignment horizontal="center"/>
    </xf>
    <xf numFmtId="0" fontId="10" fillId="5" borderId="1" xfId="0" applyFont="1" applyFill="1" applyBorder="1" applyAlignment="1">
      <alignment horizontal="center" vertical="center" textRotation="90" wrapText="1"/>
    </xf>
    <xf numFmtId="0" fontId="11" fillId="2" borderId="1" xfId="0" applyFont="1" applyFill="1" applyBorder="1" applyAlignment="1">
      <alignment horizontal="center" vertical="center" wrapText="1"/>
    </xf>
    <xf numFmtId="0" fontId="8" fillId="3" borderId="8" xfId="1" applyFont="1" applyFill="1" applyBorder="1" applyAlignment="1">
      <alignment horizontal="center" vertical="center" wrapText="1"/>
    </xf>
    <xf numFmtId="0" fontId="3" fillId="0" borderId="8" xfId="0" applyFont="1" applyBorder="1" applyAlignment="1">
      <alignment horizontal="center" vertical="center"/>
    </xf>
    <xf numFmtId="0" fontId="10" fillId="5" borderId="1" xfId="0" applyFont="1" applyFill="1" applyBorder="1" applyAlignment="1">
      <alignment horizontal="center" vertical="center" wrapText="1"/>
    </xf>
    <xf numFmtId="0" fontId="11" fillId="2" borderId="1" xfId="0" applyFont="1" applyFill="1" applyBorder="1" applyAlignment="1">
      <alignment horizontal="center" vertical="center" textRotation="90" wrapText="1"/>
    </xf>
    <xf numFmtId="0" fontId="11" fillId="2" borderId="1" xfId="0" applyFont="1" applyFill="1" applyBorder="1" applyAlignment="1">
      <alignment horizontal="center" vertical="center" textRotation="88" wrapText="1"/>
    </xf>
    <xf numFmtId="0" fontId="4" fillId="7" borderId="2" xfId="0" applyFont="1" applyFill="1" applyBorder="1" applyAlignment="1">
      <alignment horizontal="center" textRotation="90"/>
    </xf>
    <xf numFmtId="0" fontId="4" fillId="7" borderId="3" xfId="0" applyFont="1" applyFill="1" applyBorder="1" applyAlignment="1">
      <alignment horizontal="center" textRotation="90"/>
    </xf>
    <xf numFmtId="0" fontId="4" fillId="7" borderId="4" xfId="0" applyFont="1" applyFill="1" applyBorder="1" applyAlignment="1">
      <alignment horizontal="center" textRotation="90"/>
    </xf>
    <xf numFmtId="0" fontId="5" fillId="0" borderId="1" xfId="0" applyFont="1" applyBorder="1" applyAlignment="1">
      <alignment horizontal="center"/>
    </xf>
    <xf numFmtId="0" fontId="4" fillId="7" borderId="1" xfId="0" applyFont="1" applyFill="1" applyBorder="1" applyAlignment="1">
      <alignment horizontal="center" vertical="center"/>
    </xf>
    <xf numFmtId="0" fontId="6" fillId="7" borderId="5" xfId="0" applyFont="1" applyFill="1" applyBorder="1" applyAlignment="1">
      <alignment horizontal="center"/>
    </xf>
    <xf numFmtId="0" fontId="6" fillId="7" borderId="6" xfId="0" applyFont="1" applyFill="1" applyBorder="1" applyAlignment="1">
      <alignment horizontal="center"/>
    </xf>
    <xf numFmtId="0" fontId="6" fillId="7" borderId="7" xfId="0" applyFont="1" applyFill="1" applyBorder="1" applyAlignment="1">
      <alignment horizontal="center"/>
    </xf>
    <xf numFmtId="0" fontId="4" fillId="7" borderId="1" xfId="0" applyFont="1" applyFill="1" applyBorder="1" applyAlignment="1">
      <alignment horizontal="center" vertical="center" textRotation="90"/>
    </xf>
    <xf numFmtId="0" fontId="4" fillId="7" borderId="5" xfId="0" applyFont="1" applyFill="1" applyBorder="1" applyAlignment="1">
      <alignment horizontal="center" vertical="center"/>
    </xf>
    <xf numFmtId="0" fontId="4" fillId="7" borderId="7" xfId="0" applyFont="1" applyFill="1" applyBorder="1" applyAlignment="1">
      <alignment horizontal="center" vertical="center"/>
    </xf>
    <xf numFmtId="0" fontId="6" fillId="7" borderId="1" xfId="0" applyFont="1" applyFill="1" applyBorder="1" applyAlignment="1">
      <alignment horizont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xf>
  </cellXfs>
  <cellStyles count="2">
    <cellStyle name="Normal" xfId="0" builtinId="0"/>
    <cellStyle name="Normal 10" xfId="1"/>
  </cellStyles>
  <dxfs count="30">
    <dxf>
      <font>
        <color theme="1"/>
      </font>
      <fill>
        <patternFill>
          <bgColor rgb="FF00B050"/>
        </patternFill>
      </fill>
    </dxf>
    <dxf>
      <font>
        <color rgb="FF9C5700"/>
      </font>
      <fill>
        <patternFill>
          <bgColor rgb="FFFFFF00"/>
        </patternFill>
      </fill>
    </dxf>
    <dxf>
      <font>
        <color theme="1"/>
      </font>
      <fill>
        <patternFill>
          <bgColor rgb="FFFF00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rgb="FFFFFF00"/>
        </patternFill>
      </fill>
    </dxf>
    <dxf>
      <fill>
        <patternFill>
          <bgColor rgb="FFFFC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391047</xdr:colOff>
      <xdr:row>0</xdr:row>
      <xdr:rowOff>0</xdr:rowOff>
    </xdr:from>
    <xdr:to>
      <xdr:col>4</xdr:col>
      <xdr:colOff>17468</xdr:colOff>
      <xdr:row>2</xdr:row>
      <xdr:rowOff>174110</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7016" y="0"/>
          <a:ext cx="669699" cy="69798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yn/OneDrive/Escritorio/Yuly%20Nova/Aguas%20de%20Bogot&#225;/Matrices%20de%20riesgo/Matriz%20de%20riesgo_concre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yn/OneDrive%20-%20AGUAS%20DE%20BOGOTA%20S.A%20ESP/Escritorio/Yuly%20Nova/Aguas%20de%20Bogot&#225;/Matrices%20de%20riesgo/Matriz%20de%20riesgo_Ac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bogota-my.sharepoint.com/personal/yuly_nova_aguasdebogota_com_co/Documents/Escritorio/Yuly%20Nova/Aguas%20de%20Bogot&#225;/Matrices%20de%20riesgo/Matriz%20de%20Riesgos_Geosinte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ABILIDAD"/>
      <sheetName val="IMPACTO"/>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Lista"/>
      <sheetName val="PROBABILIDAD"/>
      <sheetName val="IMPACTO"/>
      <sheetName val="VALORACION"/>
      <sheetName val="CATEGORIA"/>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1" name="Tabla1" displayName="Tabla1" ref="A1:A3" totalsRowShown="0">
  <autoFilter ref="A1:A3"/>
  <tableColumns count="1">
    <tableColumn id="1" name="CLASE"/>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A5:A7" totalsRowShown="0">
  <autoFilter ref="A5:A7"/>
  <tableColumns count="1">
    <tableColumn id="1" name="FUENTE"/>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A9:A13" totalsRowShown="0">
  <autoFilter ref="A9:A13"/>
  <tableColumns count="1">
    <tableColumn id="1" name="ETAPA"/>
  </tableColumns>
  <tableStyleInfo name="TableStyleMedium2" showFirstColumn="0" showLastColumn="0" showRowStripes="1" showColumnStripes="0"/>
</table>
</file>

<file path=xl/tables/table4.xml><?xml version="1.0" encoding="utf-8"?>
<table xmlns="http://schemas.openxmlformats.org/spreadsheetml/2006/main" id="4" name="Tabla4" displayName="Tabla4" ref="A15:A23" totalsRowShown="0">
  <autoFilter ref="A15:A23"/>
  <tableColumns count="1">
    <tableColumn id="1"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5"/>
  <sheetViews>
    <sheetView showGridLines="0" tabSelected="1" zoomScale="67" zoomScaleNormal="115" workbookViewId="0">
      <selection activeCell="H12" sqref="H12"/>
    </sheetView>
  </sheetViews>
  <sheetFormatPr baseColWidth="10" defaultColWidth="11.42578125" defaultRowHeight="15"/>
  <cols>
    <col min="1" max="1" width="3.42578125" style="1" customWidth="1"/>
    <col min="2" max="2" width="7.140625" style="1" customWidth="1"/>
    <col min="3" max="3" width="10.85546875" style="1" customWidth="1"/>
    <col min="4" max="4" width="15.42578125" style="1" customWidth="1"/>
    <col min="5" max="5" width="13.42578125" style="1" customWidth="1"/>
    <col min="6" max="6" width="17.7109375" style="1" customWidth="1"/>
    <col min="7" max="7" width="38.5703125" style="1" customWidth="1"/>
    <col min="8" max="8" width="25.140625" style="1" customWidth="1"/>
    <col min="9" max="11" width="7.7109375" style="1" customWidth="1"/>
    <col min="12" max="12" width="10.5703125" style="1" customWidth="1"/>
    <col min="13" max="13" width="6.7109375" style="1" customWidth="1"/>
    <col min="14" max="14" width="5.7109375" style="1" customWidth="1"/>
    <col min="15" max="15" width="6.5703125" style="1" customWidth="1"/>
    <col min="16" max="16" width="37.140625" style="1" customWidth="1"/>
    <col min="17" max="19" width="7.7109375" style="1" customWidth="1"/>
    <col min="20" max="20" width="10.5703125" style="1" customWidth="1"/>
    <col min="21" max="22" width="17.5703125" style="1" customWidth="1"/>
    <col min="23" max="23" width="14.85546875" style="1" customWidth="1"/>
    <col min="24" max="24" width="19.140625" style="1" customWidth="1"/>
    <col min="25" max="25" width="19.7109375" style="1" customWidth="1"/>
    <col min="26" max="26" width="16.28515625" style="1" customWidth="1"/>
    <col min="27" max="27" width="3.28515625" style="1" customWidth="1"/>
    <col min="28" max="16384" width="11.42578125" style="1"/>
  </cols>
  <sheetData>
    <row r="1" spans="2:27" ht="20.45" customHeight="1" thickTop="1" thickBot="1">
      <c r="B1" s="41"/>
      <c r="C1" s="41"/>
      <c r="D1" s="41"/>
      <c r="E1" s="41"/>
      <c r="F1" s="41"/>
      <c r="G1" s="45" t="s">
        <v>112</v>
      </c>
      <c r="H1" s="45"/>
      <c r="I1" s="45"/>
      <c r="J1" s="45"/>
      <c r="K1" s="45"/>
      <c r="L1" s="45"/>
      <c r="M1" s="45"/>
      <c r="N1" s="45"/>
      <c r="O1" s="45"/>
      <c r="P1" s="45"/>
      <c r="Q1" s="45"/>
      <c r="R1" s="45"/>
      <c r="S1" s="45"/>
      <c r="T1" s="45"/>
      <c r="U1" s="45"/>
      <c r="V1" s="45"/>
      <c r="W1" s="45"/>
      <c r="X1" s="45"/>
      <c r="Y1" s="44" t="s">
        <v>116</v>
      </c>
      <c r="Z1" s="44"/>
    </row>
    <row r="2" spans="2:27" ht="20.45" customHeight="1" thickTop="1" thickBot="1">
      <c r="B2" s="41"/>
      <c r="C2" s="41"/>
      <c r="D2" s="41"/>
      <c r="E2" s="41"/>
      <c r="F2" s="41"/>
      <c r="G2" s="45"/>
      <c r="H2" s="45"/>
      <c r="I2" s="45"/>
      <c r="J2" s="45"/>
      <c r="K2" s="45"/>
      <c r="L2" s="45"/>
      <c r="M2" s="45"/>
      <c r="N2" s="45"/>
      <c r="O2" s="45"/>
      <c r="P2" s="45"/>
      <c r="Q2" s="45"/>
      <c r="R2" s="45"/>
      <c r="S2" s="45"/>
      <c r="T2" s="45"/>
      <c r="U2" s="45"/>
      <c r="V2" s="45"/>
      <c r="W2" s="45"/>
      <c r="X2" s="45"/>
      <c r="Y2" s="44" t="s">
        <v>117</v>
      </c>
      <c r="Z2" s="44"/>
    </row>
    <row r="3" spans="2:27" ht="20.45" customHeight="1" thickTop="1" thickBot="1">
      <c r="B3" s="41"/>
      <c r="C3" s="41"/>
      <c r="D3" s="41"/>
      <c r="E3" s="41"/>
      <c r="F3" s="41"/>
      <c r="G3" s="45"/>
      <c r="H3" s="45"/>
      <c r="I3" s="45"/>
      <c r="J3" s="45"/>
      <c r="K3" s="45"/>
      <c r="L3" s="45"/>
      <c r="M3" s="45"/>
      <c r="N3" s="45"/>
      <c r="O3" s="45"/>
      <c r="P3" s="45"/>
      <c r="Q3" s="45"/>
      <c r="R3" s="45"/>
      <c r="S3" s="45"/>
      <c r="T3" s="45"/>
      <c r="U3" s="45"/>
      <c r="V3" s="45"/>
      <c r="W3" s="45"/>
      <c r="X3" s="45"/>
      <c r="Y3" s="44" t="s">
        <v>118</v>
      </c>
      <c r="Z3" s="44"/>
    </row>
    <row r="4" spans="2:27" ht="11.45" customHeight="1" thickTop="1">
      <c r="D4" s="24"/>
      <c r="E4" s="24"/>
      <c r="G4" s="24"/>
      <c r="H4" s="25"/>
      <c r="I4" s="25"/>
      <c r="J4" s="25"/>
      <c r="K4" s="25"/>
      <c r="L4" s="25"/>
      <c r="M4" s="25"/>
      <c r="N4" s="25"/>
      <c r="O4" s="25"/>
      <c r="P4" s="25"/>
      <c r="Q4" s="25"/>
      <c r="R4" s="25"/>
      <c r="S4" s="25"/>
      <c r="T4" s="25"/>
      <c r="U4" s="25"/>
      <c r="V4" s="25"/>
      <c r="W4" s="25"/>
      <c r="X4" s="25"/>
      <c r="Y4" s="26"/>
      <c r="Z4" s="26"/>
    </row>
    <row r="5" spans="2:27" ht="27" customHeight="1">
      <c r="B5" s="27" t="s">
        <v>113</v>
      </c>
      <c r="D5" s="39" t="s">
        <v>173</v>
      </c>
      <c r="E5" s="24"/>
      <c r="G5" s="24"/>
      <c r="H5" s="25"/>
      <c r="I5" s="25"/>
      <c r="J5" s="25"/>
      <c r="K5" s="25"/>
      <c r="L5" s="25"/>
      <c r="M5" s="25"/>
      <c r="N5" s="25"/>
      <c r="O5" s="25"/>
      <c r="P5" s="25"/>
      <c r="Q5" s="25"/>
      <c r="R5" s="25"/>
      <c r="S5" s="25"/>
      <c r="T5" s="25"/>
      <c r="U5" s="25"/>
      <c r="V5" s="25"/>
      <c r="W5" s="25"/>
      <c r="X5" s="25"/>
      <c r="Y5" s="26"/>
      <c r="Z5" s="26"/>
    </row>
    <row r="6" spans="2:27" ht="30" customHeight="1">
      <c r="B6" s="27" t="s">
        <v>114</v>
      </c>
      <c r="D6" s="24"/>
      <c r="E6" s="24"/>
      <c r="F6" s="1" t="s">
        <v>174</v>
      </c>
      <c r="G6" s="24"/>
      <c r="H6" s="25"/>
      <c r="I6" s="25"/>
      <c r="J6" s="25"/>
      <c r="K6" s="25"/>
      <c r="L6" s="25"/>
      <c r="M6" s="25"/>
      <c r="N6" s="25"/>
      <c r="O6" s="25"/>
      <c r="P6" s="25"/>
      <c r="Q6" s="25"/>
      <c r="R6" s="25"/>
      <c r="S6" s="25"/>
      <c r="T6" s="25"/>
      <c r="U6" s="25"/>
      <c r="V6" s="25"/>
      <c r="W6" s="25"/>
      <c r="X6" s="25"/>
      <c r="Y6" s="26"/>
      <c r="Z6" s="26"/>
    </row>
    <row r="7" spans="2:27" ht="30" customHeight="1">
      <c r="B7" s="27" t="s">
        <v>115</v>
      </c>
      <c r="D7" s="40">
        <v>46014</v>
      </c>
      <c r="E7" s="24"/>
      <c r="G7" s="24"/>
      <c r="H7" s="25"/>
      <c r="I7" s="25"/>
      <c r="J7" s="25"/>
      <c r="K7" s="25"/>
      <c r="L7" s="25"/>
      <c r="M7" s="25"/>
      <c r="N7" s="25"/>
      <c r="O7" s="25"/>
      <c r="P7" s="25"/>
      <c r="Q7" s="25"/>
      <c r="R7" s="25"/>
      <c r="S7" s="25"/>
      <c r="T7" s="25"/>
      <c r="U7" s="25"/>
      <c r="V7" s="25"/>
      <c r="W7" s="25"/>
      <c r="X7" s="25"/>
      <c r="Y7" s="26"/>
      <c r="Z7" s="26"/>
    </row>
    <row r="8" spans="2:27" ht="12" customHeight="1">
      <c r="B8" s="24"/>
      <c r="D8" s="24"/>
      <c r="E8" s="24"/>
      <c r="F8" s="24"/>
      <c r="G8" s="25"/>
      <c r="H8" s="25"/>
      <c r="I8" s="25"/>
      <c r="J8" s="25"/>
      <c r="K8" s="25"/>
      <c r="L8" s="25"/>
      <c r="M8" s="25"/>
      <c r="N8" s="25"/>
      <c r="O8" s="25"/>
      <c r="P8" s="25"/>
      <c r="Q8" s="25"/>
      <c r="R8" s="25"/>
      <c r="S8" s="25"/>
      <c r="T8" s="25"/>
      <c r="U8" s="25"/>
      <c r="V8" s="25"/>
      <c r="W8" s="25"/>
      <c r="X8" s="25"/>
      <c r="Y8" s="26"/>
      <c r="Z8" s="26"/>
    </row>
    <row r="9" spans="2:27" ht="65.25" customHeight="1">
      <c r="B9" s="46" t="s">
        <v>90</v>
      </c>
      <c r="C9" s="46" t="s">
        <v>0</v>
      </c>
      <c r="D9" s="46" t="s">
        <v>1</v>
      </c>
      <c r="E9" s="46" t="s">
        <v>2</v>
      </c>
      <c r="F9" s="46" t="s">
        <v>3</v>
      </c>
      <c r="G9" s="46" t="s">
        <v>4</v>
      </c>
      <c r="H9" s="46" t="s">
        <v>5</v>
      </c>
      <c r="I9" s="42" t="s">
        <v>6</v>
      </c>
      <c r="J9" s="42" t="s">
        <v>7</v>
      </c>
      <c r="K9" s="42" t="s">
        <v>82</v>
      </c>
      <c r="L9" s="42" t="s">
        <v>8</v>
      </c>
      <c r="M9" s="43" t="s">
        <v>28</v>
      </c>
      <c r="N9" s="43"/>
      <c r="O9" s="43"/>
      <c r="P9" s="43" t="s">
        <v>9</v>
      </c>
      <c r="Q9" s="43" t="s">
        <v>10</v>
      </c>
      <c r="R9" s="43"/>
      <c r="S9" s="43"/>
      <c r="T9" s="43"/>
      <c r="U9" s="43" t="s">
        <v>111</v>
      </c>
      <c r="V9" s="43" t="s">
        <v>11</v>
      </c>
      <c r="W9" s="43" t="s">
        <v>12</v>
      </c>
      <c r="X9" s="43" t="s">
        <v>13</v>
      </c>
      <c r="Y9" s="43" t="s">
        <v>14</v>
      </c>
      <c r="Z9" s="43"/>
      <c r="AA9" s="2"/>
    </row>
    <row r="10" spans="2:27" ht="65.25" customHeight="1">
      <c r="B10" s="46"/>
      <c r="C10" s="46"/>
      <c r="D10" s="46"/>
      <c r="E10" s="46"/>
      <c r="F10" s="46"/>
      <c r="G10" s="46"/>
      <c r="H10" s="46"/>
      <c r="I10" s="42"/>
      <c r="J10" s="42"/>
      <c r="K10" s="42"/>
      <c r="L10" s="42"/>
      <c r="M10" s="43"/>
      <c r="N10" s="43"/>
      <c r="O10" s="43"/>
      <c r="P10" s="43"/>
      <c r="Q10" s="47" t="s">
        <v>6</v>
      </c>
      <c r="R10" s="47" t="s">
        <v>7</v>
      </c>
      <c r="S10" s="47" t="s">
        <v>94</v>
      </c>
      <c r="T10" s="48" t="s">
        <v>8</v>
      </c>
      <c r="U10" s="43"/>
      <c r="V10" s="43"/>
      <c r="W10" s="43"/>
      <c r="X10" s="43"/>
      <c r="Y10" s="43" t="s">
        <v>15</v>
      </c>
      <c r="Z10" s="43" t="s">
        <v>16</v>
      </c>
      <c r="AA10" s="2"/>
    </row>
    <row r="11" spans="2:27" ht="28.5" customHeight="1">
      <c r="B11" s="46"/>
      <c r="C11" s="46"/>
      <c r="D11" s="46"/>
      <c r="E11" s="46"/>
      <c r="F11" s="46"/>
      <c r="G11" s="46"/>
      <c r="H11" s="46"/>
      <c r="I11" s="42"/>
      <c r="J11" s="42"/>
      <c r="K11" s="42"/>
      <c r="L11" s="42"/>
      <c r="M11" s="28" t="s">
        <v>17</v>
      </c>
      <c r="N11" s="28" t="s">
        <v>18</v>
      </c>
      <c r="O11" s="28" t="s">
        <v>19</v>
      </c>
      <c r="P11" s="43"/>
      <c r="Q11" s="47"/>
      <c r="R11" s="47"/>
      <c r="S11" s="47"/>
      <c r="T11" s="48"/>
      <c r="U11" s="43"/>
      <c r="V11" s="43"/>
      <c r="W11" s="43"/>
      <c r="X11" s="43"/>
      <c r="Y11" s="43"/>
      <c r="Z11" s="43"/>
      <c r="AA11" s="2"/>
    </row>
    <row r="12" spans="2:27" ht="117.75" customHeight="1">
      <c r="B12" s="29">
        <v>1</v>
      </c>
      <c r="C12" s="30" t="s">
        <v>20</v>
      </c>
      <c r="D12" s="31" t="s">
        <v>40</v>
      </c>
      <c r="E12" s="31" t="s">
        <v>21</v>
      </c>
      <c r="F12" s="31" t="s">
        <v>45</v>
      </c>
      <c r="G12" s="32" t="s">
        <v>100</v>
      </c>
      <c r="H12" s="29" t="s">
        <v>109</v>
      </c>
      <c r="I12" s="29">
        <v>2</v>
      </c>
      <c r="J12" s="29">
        <v>3</v>
      </c>
      <c r="K12" s="33">
        <f t="shared" ref="K12:K23" si="0">I12+J12</f>
        <v>5</v>
      </c>
      <c r="L12" s="33" t="str">
        <f t="shared" ref="L12:L23" si="1">IF(K12=0,"",IF(K12&gt;7,"EXTREMO",IF(K12&gt;5,"ALTO",IF(K12&gt;4,"MEDIO",IF(K12&gt;1,"BAJO","MUY BAJO")))))</f>
        <v>MEDIO</v>
      </c>
      <c r="M12" s="33" t="s">
        <v>29</v>
      </c>
      <c r="N12" s="33"/>
      <c r="O12" s="29"/>
      <c r="P12" s="29" t="s">
        <v>101</v>
      </c>
      <c r="Q12" s="29">
        <v>1</v>
      </c>
      <c r="R12" s="29">
        <v>2</v>
      </c>
      <c r="S12" s="33">
        <f t="shared" ref="S12:S23" si="2">+Q12+R12</f>
        <v>3</v>
      </c>
      <c r="T12" s="33" t="str">
        <f t="shared" ref="T12:T23" si="3">IF(S12=0,"",IF(S12&gt;7,"EXTREMO",IF(S12&gt;5,"ALTO",IF(S12&gt;4,"MEDIO",IF(S12&gt;1,"BAJO","MUY BAJO")))))</f>
        <v>BAJO</v>
      </c>
      <c r="U12" s="29" t="s">
        <v>22</v>
      </c>
      <c r="V12" s="29" t="s">
        <v>102</v>
      </c>
      <c r="W12" s="34" t="s">
        <v>98</v>
      </c>
      <c r="X12" s="34" t="s">
        <v>104</v>
      </c>
      <c r="Y12" s="29" t="s">
        <v>99</v>
      </c>
      <c r="Z12" s="29" t="s">
        <v>25</v>
      </c>
      <c r="AA12" s="2"/>
    </row>
    <row r="13" spans="2:27" ht="132.6" customHeight="1">
      <c r="B13" s="29">
        <v>2</v>
      </c>
      <c r="C13" s="30" t="s">
        <v>20</v>
      </c>
      <c r="D13" s="31" t="s">
        <v>24</v>
      </c>
      <c r="E13" s="31" t="s">
        <v>26</v>
      </c>
      <c r="F13" s="31" t="s">
        <v>42</v>
      </c>
      <c r="G13" s="32" t="s">
        <v>95</v>
      </c>
      <c r="H13" s="29" t="s">
        <v>96</v>
      </c>
      <c r="I13" s="29">
        <v>2</v>
      </c>
      <c r="J13" s="29">
        <v>3</v>
      </c>
      <c r="K13" s="33">
        <f t="shared" si="0"/>
        <v>5</v>
      </c>
      <c r="L13" s="33" t="str">
        <f t="shared" si="1"/>
        <v>MEDIO</v>
      </c>
      <c r="M13" s="33"/>
      <c r="N13" s="33"/>
      <c r="O13" s="33" t="s">
        <v>29</v>
      </c>
      <c r="P13" s="29" t="s">
        <v>110</v>
      </c>
      <c r="Q13" s="29">
        <v>3</v>
      </c>
      <c r="R13" s="29">
        <v>1</v>
      </c>
      <c r="S13" s="33">
        <f t="shared" si="2"/>
        <v>4</v>
      </c>
      <c r="T13" s="33" t="str">
        <f t="shared" si="3"/>
        <v>BAJO</v>
      </c>
      <c r="U13" s="29" t="s">
        <v>97</v>
      </c>
      <c r="V13" s="29" t="s">
        <v>105</v>
      </c>
      <c r="W13" s="34" t="s">
        <v>103</v>
      </c>
      <c r="X13" s="34" t="s">
        <v>106</v>
      </c>
      <c r="Y13" s="29" t="s">
        <v>107</v>
      </c>
      <c r="Z13" s="29" t="s">
        <v>108</v>
      </c>
      <c r="AA13" s="2"/>
    </row>
    <row r="14" spans="2:27" ht="157.5" customHeight="1">
      <c r="B14" s="29">
        <v>3</v>
      </c>
      <c r="C14" s="30" t="s">
        <v>20</v>
      </c>
      <c r="D14" s="31" t="s">
        <v>24</v>
      </c>
      <c r="E14" s="31" t="s">
        <v>26</v>
      </c>
      <c r="F14" s="31" t="s">
        <v>44</v>
      </c>
      <c r="G14" s="35" t="s">
        <v>119</v>
      </c>
      <c r="H14" s="35" t="s">
        <v>120</v>
      </c>
      <c r="I14" s="29">
        <v>3</v>
      </c>
      <c r="J14" s="29">
        <v>3</v>
      </c>
      <c r="K14" s="33">
        <f t="shared" si="0"/>
        <v>6</v>
      </c>
      <c r="L14" s="33" t="str">
        <f t="shared" si="1"/>
        <v>ALTO</v>
      </c>
      <c r="M14" s="33"/>
      <c r="N14" s="33" t="s">
        <v>121</v>
      </c>
      <c r="O14" s="29"/>
      <c r="P14" s="36" t="s">
        <v>122</v>
      </c>
      <c r="Q14" s="29">
        <v>3</v>
      </c>
      <c r="R14" s="29">
        <v>2</v>
      </c>
      <c r="S14" s="33">
        <f t="shared" si="2"/>
        <v>5</v>
      </c>
      <c r="T14" s="33" t="str">
        <f t="shared" si="3"/>
        <v>MEDIO</v>
      </c>
      <c r="U14" s="29" t="s">
        <v>22</v>
      </c>
      <c r="V14" s="29" t="s">
        <v>123</v>
      </c>
      <c r="W14" s="34" t="s">
        <v>98</v>
      </c>
      <c r="X14" s="34" t="s">
        <v>106</v>
      </c>
      <c r="Y14" s="29" t="s">
        <v>124</v>
      </c>
      <c r="Z14" s="29" t="s">
        <v>125</v>
      </c>
      <c r="AA14" s="2"/>
    </row>
    <row r="15" spans="2:27" ht="276.75" customHeight="1">
      <c r="B15" s="29">
        <v>4</v>
      </c>
      <c r="C15" s="30" t="s">
        <v>20</v>
      </c>
      <c r="D15" s="31" t="s">
        <v>24</v>
      </c>
      <c r="E15" s="31" t="s">
        <v>26</v>
      </c>
      <c r="F15" s="31" t="s">
        <v>44</v>
      </c>
      <c r="G15" s="37" t="s">
        <v>126</v>
      </c>
      <c r="H15" s="37" t="s">
        <v>127</v>
      </c>
      <c r="I15" s="29">
        <v>3</v>
      </c>
      <c r="J15" s="29">
        <v>3</v>
      </c>
      <c r="K15" s="33">
        <f t="shared" si="0"/>
        <v>6</v>
      </c>
      <c r="L15" s="33" t="str">
        <f t="shared" si="1"/>
        <v>ALTO</v>
      </c>
      <c r="M15" s="33"/>
      <c r="N15" s="33" t="s">
        <v>121</v>
      </c>
      <c r="O15" s="29"/>
      <c r="P15" s="37" t="s">
        <v>128</v>
      </c>
      <c r="Q15" s="29">
        <v>3</v>
      </c>
      <c r="R15" s="29">
        <v>2</v>
      </c>
      <c r="S15" s="33">
        <f t="shared" si="2"/>
        <v>5</v>
      </c>
      <c r="T15" s="33" t="str">
        <f t="shared" si="3"/>
        <v>MEDIO</v>
      </c>
      <c r="U15" s="29" t="s">
        <v>22</v>
      </c>
      <c r="V15" s="29" t="s">
        <v>129</v>
      </c>
      <c r="W15" s="34" t="s">
        <v>130</v>
      </c>
      <c r="X15" s="34" t="s">
        <v>106</v>
      </c>
      <c r="Y15" s="29" t="s">
        <v>131</v>
      </c>
      <c r="Z15" s="29" t="s">
        <v>132</v>
      </c>
      <c r="AA15" s="2"/>
    </row>
    <row r="16" spans="2:27" ht="159.75" customHeight="1">
      <c r="B16" s="29">
        <v>5</v>
      </c>
      <c r="C16" s="30" t="s">
        <v>20</v>
      </c>
      <c r="D16" s="31" t="s">
        <v>40</v>
      </c>
      <c r="E16" s="31" t="s">
        <v>26</v>
      </c>
      <c r="F16" s="31" t="s">
        <v>44</v>
      </c>
      <c r="G16" s="36" t="s">
        <v>133</v>
      </c>
      <c r="H16" s="36" t="s">
        <v>134</v>
      </c>
      <c r="I16" s="29">
        <v>3</v>
      </c>
      <c r="J16" s="29">
        <v>3</v>
      </c>
      <c r="K16" s="33">
        <f t="shared" si="0"/>
        <v>6</v>
      </c>
      <c r="L16" s="33" t="str">
        <f t="shared" si="1"/>
        <v>ALTO</v>
      </c>
      <c r="M16" s="33"/>
      <c r="N16" s="33" t="s">
        <v>121</v>
      </c>
      <c r="O16" s="29"/>
      <c r="P16" s="37" t="s">
        <v>135</v>
      </c>
      <c r="Q16" s="29">
        <v>3</v>
      </c>
      <c r="R16" s="29">
        <v>2</v>
      </c>
      <c r="S16" s="33">
        <f t="shared" si="2"/>
        <v>5</v>
      </c>
      <c r="T16" s="33" t="str">
        <f t="shared" si="3"/>
        <v>MEDIO</v>
      </c>
      <c r="U16" s="29" t="s">
        <v>22</v>
      </c>
      <c r="V16" s="29" t="s">
        <v>123</v>
      </c>
      <c r="W16" s="34" t="s">
        <v>171</v>
      </c>
      <c r="X16" s="34" t="s">
        <v>106</v>
      </c>
      <c r="Y16" s="29" t="s">
        <v>136</v>
      </c>
      <c r="Z16" s="29" t="s">
        <v>137</v>
      </c>
      <c r="AA16" s="2"/>
    </row>
    <row r="17" spans="2:26" ht="156.75">
      <c r="B17" s="29">
        <v>6</v>
      </c>
      <c r="C17" s="30" t="s">
        <v>20</v>
      </c>
      <c r="D17" s="31" t="s">
        <v>24</v>
      </c>
      <c r="E17" s="31" t="s">
        <v>26</v>
      </c>
      <c r="F17" s="31" t="s">
        <v>42</v>
      </c>
      <c r="G17" s="38" t="s">
        <v>138</v>
      </c>
      <c r="H17" s="36" t="s">
        <v>139</v>
      </c>
      <c r="I17" s="29">
        <v>2</v>
      </c>
      <c r="J17" s="29">
        <v>4</v>
      </c>
      <c r="K17" s="33">
        <f t="shared" si="0"/>
        <v>6</v>
      </c>
      <c r="L17" s="33" t="str">
        <f t="shared" si="1"/>
        <v>ALTO</v>
      </c>
      <c r="M17" s="33"/>
      <c r="N17" s="33"/>
      <c r="O17" s="29" t="s">
        <v>121</v>
      </c>
      <c r="P17" s="36" t="s">
        <v>140</v>
      </c>
      <c r="Q17" s="29">
        <v>3</v>
      </c>
      <c r="R17" s="29">
        <v>2</v>
      </c>
      <c r="S17" s="33">
        <f t="shared" si="2"/>
        <v>5</v>
      </c>
      <c r="T17" s="33" t="str">
        <f t="shared" si="3"/>
        <v>MEDIO</v>
      </c>
      <c r="U17" s="29" t="s">
        <v>22</v>
      </c>
      <c r="V17" s="29" t="s">
        <v>141</v>
      </c>
      <c r="W17" s="34" t="s">
        <v>171</v>
      </c>
      <c r="X17" s="34" t="s">
        <v>106</v>
      </c>
      <c r="Y17" s="29" t="s">
        <v>142</v>
      </c>
      <c r="Z17" s="29" t="s">
        <v>137</v>
      </c>
    </row>
    <row r="18" spans="2:26" ht="199.5">
      <c r="B18" s="29">
        <v>7</v>
      </c>
      <c r="C18" s="30" t="s">
        <v>20</v>
      </c>
      <c r="D18" s="31" t="s">
        <v>24</v>
      </c>
      <c r="E18" s="31" t="s">
        <v>26</v>
      </c>
      <c r="F18" s="31" t="s">
        <v>46</v>
      </c>
      <c r="G18" s="36" t="s">
        <v>143</v>
      </c>
      <c r="H18" s="36" t="s">
        <v>127</v>
      </c>
      <c r="I18" s="29">
        <v>2</v>
      </c>
      <c r="J18" s="29">
        <v>4</v>
      </c>
      <c r="K18" s="33">
        <f t="shared" si="0"/>
        <v>6</v>
      </c>
      <c r="L18" s="33" t="str">
        <f t="shared" si="1"/>
        <v>ALTO</v>
      </c>
      <c r="M18" s="33"/>
      <c r="N18" s="33"/>
      <c r="O18" s="29" t="s">
        <v>121</v>
      </c>
      <c r="P18" s="36" t="s">
        <v>144</v>
      </c>
      <c r="Q18" s="29">
        <v>3</v>
      </c>
      <c r="R18" s="29">
        <v>2</v>
      </c>
      <c r="S18" s="33">
        <f t="shared" si="2"/>
        <v>5</v>
      </c>
      <c r="T18" s="33" t="str">
        <f t="shared" si="3"/>
        <v>MEDIO</v>
      </c>
      <c r="U18" s="29" t="s">
        <v>22</v>
      </c>
      <c r="V18" s="29" t="s">
        <v>141</v>
      </c>
      <c r="W18" s="34" t="s">
        <v>171</v>
      </c>
      <c r="X18" s="34" t="s">
        <v>106</v>
      </c>
      <c r="Y18" s="29" t="s">
        <v>142</v>
      </c>
      <c r="Z18" s="29" t="s">
        <v>137</v>
      </c>
    </row>
    <row r="19" spans="2:26" ht="213.75">
      <c r="B19" s="29">
        <v>8</v>
      </c>
      <c r="C19" s="30" t="s">
        <v>20</v>
      </c>
      <c r="D19" s="31" t="s">
        <v>40</v>
      </c>
      <c r="E19" s="31" t="s">
        <v>26</v>
      </c>
      <c r="F19" s="31" t="s">
        <v>44</v>
      </c>
      <c r="G19" s="35" t="s">
        <v>145</v>
      </c>
      <c r="H19" s="36" t="s">
        <v>146</v>
      </c>
      <c r="I19" s="29">
        <v>3</v>
      </c>
      <c r="J19" s="29">
        <v>3</v>
      </c>
      <c r="K19" s="33">
        <f t="shared" si="0"/>
        <v>6</v>
      </c>
      <c r="L19" s="33" t="str">
        <f t="shared" si="1"/>
        <v>ALTO</v>
      </c>
      <c r="M19" s="33"/>
      <c r="N19" s="33" t="s">
        <v>121</v>
      </c>
      <c r="O19" s="29"/>
      <c r="P19" s="36" t="s">
        <v>147</v>
      </c>
      <c r="Q19" s="29">
        <v>2</v>
      </c>
      <c r="R19" s="29">
        <v>2</v>
      </c>
      <c r="S19" s="33">
        <f t="shared" si="2"/>
        <v>4</v>
      </c>
      <c r="T19" s="33" t="str">
        <f t="shared" si="3"/>
        <v>BAJO</v>
      </c>
      <c r="U19" s="29" t="s">
        <v>22</v>
      </c>
      <c r="V19" s="29" t="s">
        <v>148</v>
      </c>
      <c r="W19" s="34" t="s">
        <v>171</v>
      </c>
      <c r="X19" s="34" t="s">
        <v>106</v>
      </c>
      <c r="Y19" s="29" t="s">
        <v>136</v>
      </c>
      <c r="Z19" s="29" t="s">
        <v>137</v>
      </c>
    </row>
    <row r="20" spans="2:26" ht="142.5">
      <c r="B20" s="29">
        <v>9</v>
      </c>
      <c r="C20" s="30" t="s">
        <v>20</v>
      </c>
      <c r="D20" s="31" t="s">
        <v>40</v>
      </c>
      <c r="E20" s="31" t="s">
        <v>26</v>
      </c>
      <c r="F20" s="31" t="s">
        <v>44</v>
      </c>
      <c r="G20" s="35" t="s">
        <v>149</v>
      </c>
      <c r="H20" s="36" t="s">
        <v>150</v>
      </c>
      <c r="I20" s="29">
        <v>2</v>
      </c>
      <c r="J20" s="29">
        <v>3</v>
      </c>
      <c r="K20" s="33">
        <f t="shared" si="0"/>
        <v>5</v>
      </c>
      <c r="L20" s="33" t="str">
        <f t="shared" si="1"/>
        <v>MEDIO</v>
      </c>
      <c r="M20" s="33"/>
      <c r="N20" s="33" t="s">
        <v>121</v>
      </c>
      <c r="O20" s="29"/>
      <c r="P20" s="36" t="s">
        <v>151</v>
      </c>
      <c r="Q20" s="29">
        <v>3</v>
      </c>
      <c r="R20" s="29">
        <v>2</v>
      </c>
      <c r="S20" s="33">
        <f t="shared" si="2"/>
        <v>5</v>
      </c>
      <c r="T20" s="33" t="str">
        <f t="shared" si="3"/>
        <v>MEDIO</v>
      </c>
      <c r="U20" s="29" t="s">
        <v>22</v>
      </c>
      <c r="V20" s="29" t="s">
        <v>152</v>
      </c>
      <c r="W20" s="34" t="s">
        <v>171</v>
      </c>
      <c r="X20" s="34" t="s">
        <v>106</v>
      </c>
      <c r="Y20" s="29" t="s">
        <v>153</v>
      </c>
      <c r="Z20" s="29" t="s">
        <v>25</v>
      </c>
    </row>
    <row r="21" spans="2:26" ht="99.75">
      <c r="B21" s="29">
        <v>10</v>
      </c>
      <c r="C21" s="30" t="s">
        <v>20</v>
      </c>
      <c r="D21" s="31" t="s">
        <v>24</v>
      </c>
      <c r="E21" s="31" t="s">
        <v>26</v>
      </c>
      <c r="F21" s="31" t="s">
        <v>44</v>
      </c>
      <c r="G21" s="36" t="s">
        <v>154</v>
      </c>
      <c r="H21" s="36" t="s">
        <v>155</v>
      </c>
      <c r="I21" s="29">
        <v>3</v>
      </c>
      <c r="J21" s="29">
        <v>3</v>
      </c>
      <c r="K21" s="33">
        <f t="shared" si="0"/>
        <v>6</v>
      </c>
      <c r="L21" s="33" t="str">
        <f t="shared" si="1"/>
        <v>ALTO</v>
      </c>
      <c r="M21" s="33"/>
      <c r="N21" s="33" t="s">
        <v>121</v>
      </c>
      <c r="O21" s="33"/>
      <c r="P21" s="36" t="s">
        <v>156</v>
      </c>
      <c r="Q21" s="29">
        <v>3</v>
      </c>
      <c r="R21" s="29">
        <v>2</v>
      </c>
      <c r="S21" s="33">
        <f t="shared" si="2"/>
        <v>5</v>
      </c>
      <c r="T21" s="33" t="str">
        <f t="shared" si="3"/>
        <v>MEDIO</v>
      </c>
      <c r="U21" s="29" t="s">
        <v>97</v>
      </c>
      <c r="V21" s="29" t="s">
        <v>157</v>
      </c>
      <c r="W21" s="34" t="s">
        <v>158</v>
      </c>
      <c r="X21" s="34" t="s">
        <v>106</v>
      </c>
      <c r="Y21" s="29" t="s">
        <v>159</v>
      </c>
      <c r="Z21" s="29" t="s">
        <v>25</v>
      </c>
    </row>
    <row r="22" spans="2:26" ht="57">
      <c r="B22" s="29">
        <v>11</v>
      </c>
      <c r="C22" s="30" t="s">
        <v>39</v>
      </c>
      <c r="D22" s="31" t="s">
        <v>24</v>
      </c>
      <c r="E22" s="31" t="s">
        <v>21</v>
      </c>
      <c r="F22" s="31" t="s">
        <v>43</v>
      </c>
      <c r="G22" s="36" t="s">
        <v>160</v>
      </c>
      <c r="H22" s="36" t="s">
        <v>161</v>
      </c>
      <c r="I22" s="29">
        <v>3</v>
      </c>
      <c r="J22" s="29">
        <v>3</v>
      </c>
      <c r="K22" s="33">
        <f t="shared" si="0"/>
        <v>6</v>
      </c>
      <c r="L22" s="33" t="str">
        <f t="shared" si="1"/>
        <v>ALTO</v>
      </c>
      <c r="M22" s="33"/>
      <c r="N22" s="33" t="s">
        <v>121</v>
      </c>
      <c r="O22" s="33"/>
      <c r="P22" s="36" t="s">
        <v>162</v>
      </c>
      <c r="Q22" s="29">
        <v>2</v>
      </c>
      <c r="R22" s="29">
        <v>3</v>
      </c>
      <c r="S22" s="33">
        <f t="shared" si="2"/>
        <v>5</v>
      </c>
      <c r="T22" s="33" t="str">
        <f t="shared" si="3"/>
        <v>MEDIO</v>
      </c>
      <c r="U22" s="29" t="s">
        <v>97</v>
      </c>
      <c r="V22" s="29" t="s">
        <v>141</v>
      </c>
      <c r="W22" s="34" t="s">
        <v>163</v>
      </c>
      <c r="X22" s="34" t="s">
        <v>106</v>
      </c>
      <c r="Y22" s="29" t="s">
        <v>159</v>
      </c>
      <c r="Z22" s="29" t="s">
        <v>25</v>
      </c>
    </row>
    <row r="23" spans="2:26" ht="57">
      <c r="B23" s="29">
        <v>12</v>
      </c>
      <c r="C23" s="30" t="s">
        <v>39</v>
      </c>
      <c r="D23" s="31" t="s">
        <v>24</v>
      </c>
      <c r="E23" s="31" t="s">
        <v>21</v>
      </c>
      <c r="F23" s="31" t="s">
        <v>47</v>
      </c>
      <c r="G23" s="32" t="s">
        <v>164</v>
      </c>
      <c r="H23" s="29" t="s">
        <v>165</v>
      </c>
      <c r="I23" s="29">
        <v>3</v>
      </c>
      <c r="J23" s="29">
        <v>3</v>
      </c>
      <c r="K23" s="33">
        <f t="shared" si="0"/>
        <v>6</v>
      </c>
      <c r="L23" s="33" t="str">
        <f t="shared" si="1"/>
        <v>ALTO</v>
      </c>
      <c r="M23" s="33"/>
      <c r="N23" s="33" t="s">
        <v>121</v>
      </c>
      <c r="O23" s="29"/>
      <c r="P23" s="29" t="s">
        <v>166</v>
      </c>
      <c r="Q23" s="29">
        <v>2</v>
      </c>
      <c r="R23" s="29">
        <v>3</v>
      </c>
      <c r="S23" s="33">
        <f t="shared" si="2"/>
        <v>5</v>
      </c>
      <c r="T23" s="33" t="str">
        <f t="shared" si="3"/>
        <v>MEDIO</v>
      </c>
      <c r="U23" s="29" t="s">
        <v>97</v>
      </c>
      <c r="V23" s="29" t="s">
        <v>141</v>
      </c>
      <c r="W23" s="34" t="s">
        <v>172</v>
      </c>
      <c r="X23" s="34" t="s">
        <v>106</v>
      </c>
      <c r="Y23" s="29" t="s">
        <v>159</v>
      </c>
      <c r="Z23" s="29" t="s">
        <v>25</v>
      </c>
    </row>
    <row r="24" spans="2:26" ht="57">
      <c r="B24" s="29">
        <v>13</v>
      </c>
      <c r="C24" s="30" t="s">
        <v>39</v>
      </c>
      <c r="D24" s="31" t="s">
        <v>40</v>
      </c>
      <c r="E24" s="31" t="s">
        <v>21</v>
      </c>
      <c r="F24" s="31" t="s">
        <v>44</v>
      </c>
      <c r="G24" s="32" t="s">
        <v>167</v>
      </c>
      <c r="H24" s="29" t="s">
        <v>168</v>
      </c>
      <c r="I24" s="29">
        <v>3</v>
      </c>
      <c r="J24" s="29">
        <v>4</v>
      </c>
      <c r="K24" s="33">
        <f t="shared" ref="K24" si="4">I24+J24</f>
        <v>7</v>
      </c>
      <c r="L24" s="33" t="str">
        <f t="shared" ref="L24" si="5">IF(K24=0,"",IF(K24&gt;7,"EXTREMO",IF(K24&gt;5,"ALTO",IF(K24&gt;4,"MEDIO",IF(K24&gt;1,"BAJO","MUY BAJO")))))</f>
        <v>ALTO</v>
      </c>
      <c r="M24" s="33"/>
      <c r="N24" s="33" t="s">
        <v>121</v>
      </c>
      <c r="O24" s="29"/>
      <c r="P24" s="29" t="s">
        <v>169</v>
      </c>
      <c r="Q24" s="29">
        <v>2</v>
      </c>
      <c r="R24" s="29">
        <v>2</v>
      </c>
      <c r="S24" s="33">
        <f t="shared" ref="S24" si="6">+Q24+R24</f>
        <v>4</v>
      </c>
      <c r="T24" s="33" t="str">
        <f t="shared" ref="T24" si="7">IF(S24=0,"",IF(S24&gt;7,"EXTREMO",IF(S24&gt;5,"ALTO",IF(S24&gt;4,"MEDIO",IF(S24&gt;1,"BAJO","MUY BAJO")))))</f>
        <v>BAJO</v>
      </c>
      <c r="U24" s="29" t="s">
        <v>97</v>
      </c>
      <c r="V24" s="29" t="s">
        <v>170</v>
      </c>
      <c r="W24" s="34" t="s">
        <v>158</v>
      </c>
      <c r="X24" s="34" t="s">
        <v>106</v>
      </c>
      <c r="Y24" s="29" t="s">
        <v>159</v>
      </c>
      <c r="Z24" s="29" t="s">
        <v>108</v>
      </c>
    </row>
    <row r="25" spans="2:26">
      <c r="B25" s="3"/>
      <c r="C25" s="3"/>
      <c r="D25" s="3"/>
      <c r="E25" s="3"/>
      <c r="F25" s="3"/>
      <c r="G25" s="3"/>
      <c r="H25" s="3"/>
      <c r="I25" s="3"/>
      <c r="J25" s="3"/>
      <c r="K25" s="3"/>
      <c r="L25" s="3"/>
      <c r="M25" s="3"/>
      <c r="N25" s="3"/>
      <c r="O25" s="3"/>
      <c r="P25" s="3"/>
      <c r="Q25" s="3"/>
      <c r="R25" s="3"/>
      <c r="S25" s="3"/>
      <c r="T25" s="3"/>
      <c r="U25" s="3"/>
      <c r="V25" s="3"/>
      <c r="W25" s="3"/>
      <c r="X25" s="3"/>
      <c r="Y25" s="3"/>
    </row>
  </sheetData>
  <mergeCells count="30">
    <mergeCell ref="Q9:T9"/>
    <mergeCell ref="V9:V11"/>
    <mergeCell ref="W9:W11"/>
    <mergeCell ref="X9:X11"/>
    <mergeCell ref="B9:B11"/>
    <mergeCell ref="C9:C11"/>
    <mergeCell ref="D9:D11"/>
    <mergeCell ref="E9:E11"/>
    <mergeCell ref="F9:F11"/>
    <mergeCell ref="Y1:Z1"/>
    <mergeCell ref="Y2:Z2"/>
    <mergeCell ref="Y3:Z3"/>
    <mergeCell ref="G1:X3"/>
    <mergeCell ref="G9:G11"/>
    <mergeCell ref="H9:H11"/>
    <mergeCell ref="I9:I11"/>
    <mergeCell ref="J9:J11"/>
    <mergeCell ref="Y9:Z9"/>
    <mergeCell ref="Q10:Q11"/>
    <mergeCell ref="R10:R11"/>
    <mergeCell ref="S10:S11"/>
    <mergeCell ref="T10:T11"/>
    <mergeCell ref="Y10:Y11"/>
    <mergeCell ref="Z10:Z11"/>
    <mergeCell ref="U9:U11"/>
    <mergeCell ref="B1:F3"/>
    <mergeCell ref="K9:K11"/>
    <mergeCell ref="L9:L11"/>
    <mergeCell ref="M9:O10"/>
    <mergeCell ref="P9:P11"/>
  </mergeCells>
  <conditionalFormatting sqref="K12:K13">
    <cfRule type="colorScale" priority="169">
      <colorScale>
        <cfvo type="min"/>
        <cfvo type="percentile" val="50"/>
        <cfvo type="max"/>
        <color rgb="FFF8696B"/>
        <color rgb="FFFCFCFF"/>
        <color rgb="FF63BE7B"/>
      </colorScale>
    </cfRule>
  </conditionalFormatting>
  <conditionalFormatting sqref="K12:K24 S12:S24">
    <cfRule type="cellIs" dxfId="29" priority="7" stopIfTrue="1" operator="between">
      <formula>2</formula>
      <formula>4</formula>
    </cfRule>
    <cfRule type="cellIs" dxfId="28" priority="5" stopIfTrue="1" operator="between">
      <formula>6</formula>
      <formula>7</formula>
    </cfRule>
    <cfRule type="cellIs" dxfId="27" priority="6" stopIfTrue="1" operator="equal">
      <formula>5</formula>
    </cfRule>
    <cfRule type="cellIs" dxfId="26" priority="8" stopIfTrue="1" operator="between">
      <formula>8</formula>
      <formula>10</formula>
    </cfRule>
  </conditionalFormatting>
  <conditionalFormatting sqref="K12:K24">
    <cfRule type="cellIs" dxfId="25" priority="13" operator="between">
      <formula>8</formula>
      <formula>10</formula>
    </cfRule>
    <cfRule type="cellIs" dxfId="24" priority="14" operator="equal">
      <formula>5</formula>
    </cfRule>
    <cfRule type="cellIs" dxfId="23" priority="15" operator="between">
      <formula>6</formula>
      <formula>7</formula>
    </cfRule>
    <cfRule type="cellIs" dxfId="22" priority="16" operator="between">
      <formula>2</formula>
      <formula>4</formula>
    </cfRule>
  </conditionalFormatting>
  <conditionalFormatting sqref="K14">
    <cfRule type="colorScale" priority="147">
      <colorScale>
        <cfvo type="min"/>
        <cfvo type="percentile" val="50"/>
        <cfvo type="max"/>
        <color rgb="FFF8696B"/>
        <color rgb="FFFCFCFF"/>
        <color rgb="FF63BE7B"/>
      </colorScale>
    </cfRule>
  </conditionalFormatting>
  <conditionalFormatting sqref="K15">
    <cfRule type="colorScale" priority="129">
      <colorScale>
        <cfvo type="min"/>
        <cfvo type="percentile" val="50"/>
        <cfvo type="max"/>
        <color rgb="FFF8696B"/>
        <color rgb="FFFCFCFF"/>
        <color rgb="FF63BE7B"/>
      </colorScale>
    </cfRule>
  </conditionalFormatting>
  <conditionalFormatting sqref="K16">
    <cfRule type="colorScale" priority="111">
      <colorScale>
        <cfvo type="min"/>
        <cfvo type="percentile" val="50"/>
        <cfvo type="max"/>
        <color rgb="FFF8696B"/>
        <color rgb="FFFCFCFF"/>
        <color rgb="FF63BE7B"/>
      </colorScale>
    </cfRule>
  </conditionalFormatting>
  <conditionalFormatting sqref="K17:K18">
    <cfRule type="colorScale" priority="93">
      <colorScale>
        <cfvo type="min"/>
        <cfvo type="percentile" val="50"/>
        <cfvo type="max"/>
        <color rgb="FFF8696B"/>
        <color rgb="FFFCFCFF"/>
        <color rgb="FF63BE7B"/>
      </colorScale>
    </cfRule>
  </conditionalFormatting>
  <conditionalFormatting sqref="K19">
    <cfRule type="colorScale" priority="75">
      <colorScale>
        <cfvo type="min"/>
        <cfvo type="percentile" val="50"/>
        <cfvo type="max"/>
        <color rgb="FFF8696B"/>
        <color rgb="FFFCFCFF"/>
        <color rgb="FF63BE7B"/>
      </colorScale>
    </cfRule>
  </conditionalFormatting>
  <conditionalFormatting sqref="K20">
    <cfRule type="colorScale" priority="57">
      <colorScale>
        <cfvo type="min"/>
        <cfvo type="percentile" val="50"/>
        <cfvo type="max"/>
        <color rgb="FFF8696B"/>
        <color rgb="FFFCFCFF"/>
        <color rgb="FF63BE7B"/>
      </colorScale>
    </cfRule>
  </conditionalFormatting>
  <conditionalFormatting sqref="K21">
    <cfRule type="colorScale" priority="17">
      <colorScale>
        <cfvo type="min"/>
        <cfvo type="percentile" val="50"/>
        <cfvo type="max"/>
        <color rgb="FFF8696B"/>
        <color rgb="FFFCFCFF"/>
        <color rgb="FF63BE7B"/>
      </colorScale>
    </cfRule>
  </conditionalFormatting>
  <conditionalFormatting sqref="K22:K24">
    <cfRule type="colorScale" priority="39">
      <colorScale>
        <cfvo type="min"/>
        <cfvo type="percentile" val="50"/>
        <cfvo type="max"/>
        <color rgb="FFF8696B"/>
        <color rgb="FFFCFCFF"/>
        <color rgb="FF63BE7B"/>
      </colorScale>
    </cfRule>
  </conditionalFormatting>
  <conditionalFormatting sqref="L12:N21 T12:T24">
    <cfRule type="cellIs" dxfId="21" priority="10" stopIfTrue="1" operator="equal">
      <formula>"MEDIO"</formula>
    </cfRule>
    <cfRule type="containsText" dxfId="20" priority="11" stopIfTrue="1" operator="containsText" text="BAJO">
      <formula>NOT(ISERROR(SEARCH("BAJO",L12)))</formula>
    </cfRule>
    <cfRule type="containsText" dxfId="19" priority="12" stopIfTrue="1" operator="containsText" text="EXTREMO">
      <formula>NOT(ISERROR(SEARCH("EXTREMO",L12)))</formula>
    </cfRule>
  </conditionalFormatting>
  <conditionalFormatting sqref="L12:N24 T12:T24">
    <cfRule type="containsText" dxfId="18" priority="9" stopIfTrue="1" operator="containsText" text="ALTO">
      <formula>NOT(ISERROR(SEARCH("ALTO",L12)))</formula>
    </cfRule>
  </conditionalFormatting>
  <conditionalFormatting sqref="L23:N24">
    <cfRule type="containsText" dxfId="17" priority="34" stopIfTrue="1" operator="containsText" text="EXTREMO">
      <formula>NOT(ISERROR(SEARCH("EXTREMO",L23)))</formula>
    </cfRule>
    <cfRule type="containsText" dxfId="16" priority="33" stopIfTrue="1" operator="containsText" text="BAJO">
      <formula>NOT(ISERROR(SEARCH("BAJO",L23)))</formula>
    </cfRule>
    <cfRule type="cellIs" dxfId="15" priority="32" stopIfTrue="1" operator="equal">
      <formula>"MEDIO"</formula>
    </cfRule>
  </conditionalFormatting>
  <conditionalFormatting sqref="L22:O22">
    <cfRule type="containsText" dxfId="14" priority="26" stopIfTrue="1" operator="containsText" text="EXTREMO">
      <formula>NOT(ISERROR(SEARCH("EXTREMO",L22)))</formula>
    </cfRule>
    <cfRule type="cellIs" dxfId="13" priority="24" stopIfTrue="1" operator="equal">
      <formula>"MEDIO"</formula>
    </cfRule>
    <cfRule type="containsText" dxfId="12" priority="25" stopIfTrue="1" operator="containsText" text="BAJO">
      <formula>NOT(ISERROR(SEARCH("BAJO",L22)))</formula>
    </cfRule>
  </conditionalFormatting>
  <conditionalFormatting sqref="O13">
    <cfRule type="containsText" dxfId="11" priority="153" stopIfTrue="1" operator="containsText" text="ALTO">
      <formula>NOT(ISERROR(SEARCH("ALTO",O13)))</formula>
    </cfRule>
    <cfRule type="cellIs" dxfId="10" priority="154" stopIfTrue="1" operator="equal">
      <formula>"MEDIO"</formula>
    </cfRule>
    <cfRule type="containsText" dxfId="9" priority="155" stopIfTrue="1" operator="containsText" text="BAJO">
      <formula>NOT(ISERROR(SEARCH("BAJO",O13)))</formula>
    </cfRule>
    <cfRule type="containsText" dxfId="8" priority="156" stopIfTrue="1" operator="containsText" text="EXTREMO">
      <formula>NOT(ISERROR(SEARCH("EXTREMO",O13)))</formula>
    </cfRule>
  </conditionalFormatting>
  <conditionalFormatting sqref="O21">
    <cfRule type="containsText" dxfId="7" priority="4" stopIfTrue="1" operator="containsText" text="EXTREMO">
      <formula>NOT(ISERROR(SEARCH("EXTREMO",O21)))</formula>
    </cfRule>
    <cfRule type="containsText" dxfId="6" priority="3" stopIfTrue="1" operator="containsText" text="BAJO">
      <formula>NOT(ISERROR(SEARCH("BAJO",O21)))</formula>
    </cfRule>
    <cfRule type="cellIs" dxfId="5" priority="2" stopIfTrue="1" operator="equal">
      <formula>"MEDIO"</formula>
    </cfRule>
  </conditionalFormatting>
  <conditionalFormatting sqref="O21:O22">
    <cfRule type="containsText" dxfId="4" priority="1" stopIfTrue="1" operator="containsText" text="ALTO">
      <formula>NOT(ISERROR(SEARCH("ALTO",O21)))</formula>
    </cfRule>
  </conditionalFormatting>
  <conditionalFormatting sqref="S12:S13">
    <cfRule type="colorScale" priority="174">
      <colorScale>
        <cfvo type="min"/>
        <cfvo type="percentile" val="50"/>
        <cfvo type="max"/>
        <color rgb="FFF8696B"/>
        <color rgb="FFFCFCFF"/>
        <color rgb="FF63BE7B"/>
      </colorScale>
    </cfRule>
  </conditionalFormatting>
  <conditionalFormatting sqref="S12:S24">
    <cfRule type="cellIs" dxfId="3" priority="20" operator="between">
      <formula>6</formula>
      <formula>7</formula>
    </cfRule>
    <cfRule type="cellIs" dxfId="2" priority="18" operator="between">
      <formula>8</formula>
      <formula>10</formula>
    </cfRule>
    <cfRule type="cellIs" dxfId="1" priority="19" operator="equal">
      <formula>5</formula>
    </cfRule>
    <cfRule type="cellIs" dxfId="0" priority="21" operator="between">
      <formula>2</formula>
      <formula>4</formula>
    </cfRule>
  </conditionalFormatting>
  <conditionalFormatting sqref="S14">
    <cfRule type="colorScale" priority="152">
      <colorScale>
        <cfvo type="min"/>
        <cfvo type="percentile" val="50"/>
        <cfvo type="max"/>
        <color rgb="FFF8696B"/>
        <color rgb="FFFCFCFF"/>
        <color rgb="FF63BE7B"/>
      </colorScale>
    </cfRule>
  </conditionalFormatting>
  <conditionalFormatting sqref="S15">
    <cfRule type="colorScale" priority="134">
      <colorScale>
        <cfvo type="min"/>
        <cfvo type="percentile" val="50"/>
        <cfvo type="max"/>
        <color rgb="FFF8696B"/>
        <color rgb="FFFCFCFF"/>
        <color rgb="FF63BE7B"/>
      </colorScale>
    </cfRule>
  </conditionalFormatting>
  <conditionalFormatting sqref="S16">
    <cfRule type="colorScale" priority="116">
      <colorScale>
        <cfvo type="min"/>
        <cfvo type="percentile" val="50"/>
        <cfvo type="max"/>
        <color rgb="FFF8696B"/>
        <color rgb="FFFCFCFF"/>
        <color rgb="FF63BE7B"/>
      </colorScale>
    </cfRule>
  </conditionalFormatting>
  <conditionalFormatting sqref="S17:S18">
    <cfRule type="colorScale" priority="98">
      <colorScale>
        <cfvo type="min"/>
        <cfvo type="percentile" val="50"/>
        <cfvo type="max"/>
        <color rgb="FFF8696B"/>
        <color rgb="FFFCFCFF"/>
        <color rgb="FF63BE7B"/>
      </colorScale>
    </cfRule>
  </conditionalFormatting>
  <conditionalFormatting sqref="S19">
    <cfRule type="colorScale" priority="80">
      <colorScale>
        <cfvo type="min"/>
        <cfvo type="percentile" val="50"/>
        <cfvo type="max"/>
        <color rgb="FFF8696B"/>
        <color rgb="FFFCFCFF"/>
        <color rgb="FF63BE7B"/>
      </colorScale>
    </cfRule>
  </conditionalFormatting>
  <conditionalFormatting sqref="S20">
    <cfRule type="colorScale" priority="62">
      <colorScale>
        <cfvo type="min"/>
        <cfvo type="percentile" val="50"/>
        <cfvo type="max"/>
        <color rgb="FFF8696B"/>
        <color rgb="FFFCFCFF"/>
        <color rgb="FF63BE7B"/>
      </colorScale>
    </cfRule>
  </conditionalFormatting>
  <conditionalFormatting sqref="S21">
    <cfRule type="colorScale" priority="22">
      <colorScale>
        <cfvo type="min"/>
        <cfvo type="percentile" val="50"/>
        <cfvo type="max"/>
        <color rgb="FFF8696B"/>
        <color rgb="FFFCFCFF"/>
        <color rgb="FF63BE7B"/>
      </colorScale>
    </cfRule>
  </conditionalFormatting>
  <conditionalFormatting sqref="S22:S24">
    <cfRule type="colorScale" priority="44">
      <colorScale>
        <cfvo type="min"/>
        <cfvo type="percentile" val="50"/>
        <cfvo type="max"/>
        <color rgb="FFF8696B"/>
        <color rgb="FFFCFCFF"/>
        <color rgb="FF63BE7B"/>
      </colorScale>
    </cfRule>
  </conditionalFormatting>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Lista!$A$2:$A$3</xm:f>
          </x14:formula1>
          <xm:sqref>C12:C24</xm:sqref>
        </x14:dataValidation>
        <x14:dataValidation type="list" allowBlank="1" showInputMessage="1" showErrorMessage="1">
          <x14:formula1>
            <xm:f>Lista!$A$6:$A$7</xm:f>
          </x14:formula1>
          <xm:sqref>D12:D24</xm:sqref>
        </x14:dataValidation>
        <x14:dataValidation type="list" allowBlank="1" showInputMessage="1" showErrorMessage="1">
          <x14:formula1>
            <xm:f>Lista!$A$10:$A$13</xm:f>
          </x14:formula1>
          <xm:sqref>E12:E24</xm:sqref>
        </x14:dataValidation>
        <x14:dataValidation type="list" allowBlank="1" showInputMessage="1" showErrorMessage="1">
          <x14:formula1>
            <xm:f>Lista!$A$16:$A$23</xm:f>
          </x14:formula1>
          <xm:sqref>F18:F24</xm:sqref>
        </x14:dataValidation>
        <x14:dataValidation type="list" allowBlank="1" showInputMessage="1" showErrorMessage="1">
          <x14:formula1>
            <xm:f>PROBABILIDAD!$C$2:$C$6</xm:f>
          </x14:formula1>
          <xm:sqref>I22:I24 Q12:Q24</xm:sqref>
        </x14:dataValidation>
        <x14:dataValidation type="list" allowBlank="1" showInputMessage="1" showErrorMessage="1">
          <x14:formula1>
            <xm:f>IMPACTO!$C$5:$G$5</xm:f>
          </x14:formula1>
          <xm:sqref>J22:J24 R12:R24</xm:sqref>
        </x14:dataValidation>
        <x14:dataValidation type="list" allowBlank="1" showInputMessage="1" showErrorMessage="1">
          <x14:formula1>
            <xm:f>'C:\Users\yulyn\OneDrive\Escritorio\Yuly Nova\Aguas de Bogotá\Matrices de riesgo\[Matriz de riesgo_concretos.xlsx]PROBABILIDAD'!#REF!</xm:f>
          </x14:formula1>
          <xm:sqref>I20:I21</xm:sqref>
        </x14:dataValidation>
        <x14:dataValidation type="list" allowBlank="1" showInputMessage="1" showErrorMessage="1">
          <x14:formula1>
            <xm:f>'C:\Users\yulyn\OneDrive\Escritorio\Yuly Nova\Aguas de Bogotá\Matrices de riesgo\[Matriz de riesgo_concretos.xlsx]IMPACTO'!#REF!</xm:f>
          </x14:formula1>
          <xm:sqref>J20:J21</xm:sqref>
        </x14:dataValidation>
        <x14:dataValidation type="list" allowBlank="1" showInputMessage="1" showErrorMessage="1">
          <x14:formula1>
            <xm:f>'C:\Users\yulyn\OneDrive - AGUAS DE BOGOTA S.A ESP\Escritorio\Yuly Nova\Aguas de Bogotá\Matrices de riesgo\[Matriz de riesgo_Acero.xlsx]PROBABILIDAD'!#REF!</xm:f>
          </x14:formula1>
          <xm:sqref>I14:I19</xm:sqref>
        </x14:dataValidation>
        <x14:dataValidation type="list" allowBlank="1" showInputMessage="1" showErrorMessage="1">
          <x14:formula1>
            <xm:f>'C:\Users\yulyn\OneDrive - AGUAS DE BOGOTA S.A ESP\Escritorio\Yuly Nova\Aguas de Bogotá\Matrices de riesgo\[Matriz de riesgo_Acero.xlsx]IMPACTO'!#REF!</xm:f>
          </x14:formula1>
          <xm:sqref>J14:J19</xm:sqref>
        </x14:dataValidation>
        <x14:dataValidation type="list" allowBlank="1" showInputMessage="1" showErrorMessage="1">
          <x14:formula1>
            <xm:f>'https://abogota-my.sharepoint.com/personal/yuly_nova_aguasdebogota_com_co/Documents/Escritorio/Yuly Nova/Aguas de Bogotá/Matrices de riesgo/[Matriz de Riesgos_Geosinteticos.xlsx]IMPACTO'!#REF!</xm:f>
          </x14:formula1>
          <xm:sqref>J12:J13</xm:sqref>
        </x14:dataValidation>
        <x14:dataValidation type="list" allowBlank="1" showInputMessage="1" showErrorMessage="1">
          <x14:formula1>
            <xm:f>'https://abogota-my.sharepoint.com/personal/yuly_nova_aguasdebogota_com_co/Documents/Escritorio/Yuly Nova/Aguas de Bogotá/Matrices de riesgo/[Matriz de Riesgos_Geosinteticos.xlsx]PROBABILIDAD'!#REF!</xm:f>
          </x14:formula1>
          <xm:sqref>I12:I13</xm:sqref>
        </x14:dataValidation>
        <x14:dataValidation type="list" allowBlank="1" showInputMessage="1" showErrorMessage="1">
          <x14:formula1>
            <xm:f>'https://abogota-my.sharepoint.com/personal/yuly_nova_aguasdebogota_com_co/Documents/Escritorio/Yuly Nova/Aguas de Bogotá/Matrices de riesgo/[Matriz de Riesgos_Geosinteticos.xlsx]Lista'!#REF!</xm:f>
          </x14:formula1>
          <xm:sqref>F12:F17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7" workbookViewId="0">
      <selection activeCell="F20" sqref="F20"/>
    </sheetView>
  </sheetViews>
  <sheetFormatPr baseColWidth="10" defaultRowHeight="15"/>
  <cols>
    <col min="1" max="1" width="12" customWidth="1"/>
  </cols>
  <sheetData>
    <row r="1" spans="1:1">
      <c r="A1" t="s">
        <v>38</v>
      </c>
    </row>
    <row r="2" spans="1:1">
      <c r="A2" t="s">
        <v>20</v>
      </c>
    </row>
    <row r="3" spans="1:1">
      <c r="A3" t="s">
        <v>39</v>
      </c>
    </row>
    <row r="5" spans="1:1">
      <c r="A5" t="s">
        <v>91</v>
      </c>
    </row>
    <row r="6" spans="1:1">
      <c r="A6" t="s">
        <v>40</v>
      </c>
    </row>
    <row r="7" spans="1:1">
      <c r="A7" t="s">
        <v>24</v>
      </c>
    </row>
    <row r="9" spans="1:1">
      <c r="A9" t="s">
        <v>92</v>
      </c>
    </row>
    <row r="10" spans="1:1">
      <c r="A10" t="s">
        <v>21</v>
      </c>
    </row>
    <row r="11" spans="1:1">
      <c r="A11" t="s">
        <v>23</v>
      </c>
    </row>
    <row r="12" spans="1:1">
      <c r="A12" t="s">
        <v>41</v>
      </c>
    </row>
    <row r="13" spans="1:1">
      <c r="A13" t="s">
        <v>26</v>
      </c>
    </row>
    <row r="15" spans="1:1">
      <c r="A15" t="s">
        <v>93</v>
      </c>
    </row>
    <row r="16" spans="1:1">
      <c r="A16" t="s">
        <v>42</v>
      </c>
    </row>
    <row r="17" spans="1:1">
      <c r="A17" t="s">
        <v>43</v>
      </c>
    </row>
    <row r="18" spans="1:1">
      <c r="A18" t="s">
        <v>44</v>
      </c>
    </row>
    <row r="19" spans="1:1">
      <c r="A19" t="s">
        <v>45</v>
      </c>
    </row>
    <row r="20" spans="1:1">
      <c r="A20" t="s">
        <v>27</v>
      </c>
    </row>
    <row r="21" spans="1:1">
      <c r="A21" t="s">
        <v>46</v>
      </c>
    </row>
    <row r="22" spans="1:1">
      <c r="A22" t="s">
        <v>47</v>
      </c>
    </row>
    <row r="23" spans="1:1">
      <c r="A23" t="s">
        <v>48</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14" sqref="B14"/>
    </sheetView>
  </sheetViews>
  <sheetFormatPr baseColWidth="10" defaultRowHeight="15"/>
  <cols>
    <col min="2" max="2" width="48" customWidth="1"/>
    <col min="3" max="3" width="13.140625" customWidth="1"/>
    <col min="258" max="258" width="48" customWidth="1"/>
    <col min="259" max="259" width="13.140625" customWidth="1"/>
    <col min="514" max="514" width="48" customWidth="1"/>
    <col min="515" max="515" width="13.140625" customWidth="1"/>
    <col min="770" max="770" width="48" customWidth="1"/>
    <col min="771" max="771" width="13.140625" customWidth="1"/>
    <col min="1026" max="1026" width="48" customWidth="1"/>
    <col min="1027" max="1027" width="13.140625" customWidth="1"/>
    <col min="1282" max="1282" width="48" customWidth="1"/>
    <col min="1283" max="1283" width="13.140625" customWidth="1"/>
    <col min="1538" max="1538" width="48" customWidth="1"/>
    <col min="1539" max="1539" width="13.140625" customWidth="1"/>
    <col min="1794" max="1794" width="48" customWidth="1"/>
    <col min="1795" max="1795" width="13.140625" customWidth="1"/>
    <col min="2050" max="2050" width="48" customWidth="1"/>
    <col min="2051" max="2051" width="13.140625" customWidth="1"/>
    <col min="2306" max="2306" width="48" customWidth="1"/>
    <col min="2307" max="2307" width="13.140625" customWidth="1"/>
    <col min="2562" max="2562" width="48" customWidth="1"/>
    <col min="2563" max="2563" width="13.140625" customWidth="1"/>
    <col min="2818" max="2818" width="48" customWidth="1"/>
    <col min="2819" max="2819" width="13.140625" customWidth="1"/>
    <col min="3074" max="3074" width="48" customWidth="1"/>
    <col min="3075" max="3075" width="13.140625" customWidth="1"/>
    <col min="3330" max="3330" width="48" customWidth="1"/>
    <col min="3331" max="3331" width="13.140625" customWidth="1"/>
    <col min="3586" max="3586" width="48" customWidth="1"/>
    <col min="3587" max="3587" width="13.140625" customWidth="1"/>
    <col min="3842" max="3842" width="48" customWidth="1"/>
    <col min="3843" max="3843" width="13.140625" customWidth="1"/>
    <col min="4098" max="4098" width="48" customWidth="1"/>
    <col min="4099" max="4099" width="13.140625" customWidth="1"/>
    <col min="4354" max="4354" width="48" customWidth="1"/>
    <col min="4355" max="4355" width="13.140625" customWidth="1"/>
    <col min="4610" max="4610" width="48" customWidth="1"/>
    <col min="4611" max="4611" width="13.140625" customWidth="1"/>
    <col min="4866" max="4866" width="48" customWidth="1"/>
    <col min="4867" max="4867" width="13.140625" customWidth="1"/>
    <col min="5122" max="5122" width="48" customWidth="1"/>
    <col min="5123" max="5123" width="13.140625" customWidth="1"/>
    <col min="5378" max="5378" width="48" customWidth="1"/>
    <col min="5379" max="5379" width="13.140625" customWidth="1"/>
    <col min="5634" max="5634" width="48" customWidth="1"/>
    <col min="5635" max="5635" width="13.140625" customWidth="1"/>
    <col min="5890" max="5890" width="48" customWidth="1"/>
    <col min="5891" max="5891" width="13.140625" customWidth="1"/>
    <col min="6146" max="6146" width="48" customWidth="1"/>
    <col min="6147" max="6147" width="13.140625" customWidth="1"/>
    <col min="6402" max="6402" width="48" customWidth="1"/>
    <col min="6403" max="6403" width="13.140625" customWidth="1"/>
    <col min="6658" max="6658" width="48" customWidth="1"/>
    <col min="6659" max="6659" width="13.140625" customWidth="1"/>
    <col min="6914" max="6914" width="48" customWidth="1"/>
    <col min="6915" max="6915" width="13.140625" customWidth="1"/>
    <col min="7170" max="7170" width="48" customWidth="1"/>
    <col min="7171" max="7171" width="13.140625" customWidth="1"/>
    <col min="7426" max="7426" width="48" customWidth="1"/>
    <col min="7427" max="7427" width="13.140625" customWidth="1"/>
    <col min="7682" max="7682" width="48" customWidth="1"/>
    <col min="7683" max="7683" width="13.140625" customWidth="1"/>
    <col min="7938" max="7938" width="48" customWidth="1"/>
    <col min="7939" max="7939" width="13.140625" customWidth="1"/>
    <col min="8194" max="8194" width="48" customWidth="1"/>
    <col min="8195" max="8195" width="13.140625" customWidth="1"/>
    <col min="8450" max="8450" width="48" customWidth="1"/>
    <col min="8451" max="8451" width="13.140625" customWidth="1"/>
    <col min="8706" max="8706" width="48" customWidth="1"/>
    <col min="8707" max="8707" width="13.140625" customWidth="1"/>
    <col min="8962" max="8962" width="48" customWidth="1"/>
    <col min="8963" max="8963" width="13.140625" customWidth="1"/>
    <col min="9218" max="9218" width="48" customWidth="1"/>
    <col min="9219" max="9219" width="13.140625" customWidth="1"/>
    <col min="9474" max="9474" width="48" customWidth="1"/>
    <col min="9475" max="9475" width="13.140625" customWidth="1"/>
    <col min="9730" max="9730" width="48" customWidth="1"/>
    <col min="9731" max="9731" width="13.140625" customWidth="1"/>
    <col min="9986" max="9986" width="48" customWidth="1"/>
    <col min="9987" max="9987" width="13.140625" customWidth="1"/>
    <col min="10242" max="10242" width="48" customWidth="1"/>
    <col min="10243" max="10243" width="13.140625" customWidth="1"/>
    <col min="10498" max="10498" width="48" customWidth="1"/>
    <col min="10499" max="10499" width="13.140625" customWidth="1"/>
    <col min="10754" max="10754" width="48" customWidth="1"/>
    <col min="10755" max="10755" width="13.140625" customWidth="1"/>
    <col min="11010" max="11010" width="48" customWidth="1"/>
    <col min="11011" max="11011" width="13.140625" customWidth="1"/>
    <col min="11266" max="11266" width="48" customWidth="1"/>
    <col min="11267" max="11267" width="13.140625" customWidth="1"/>
    <col min="11522" max="11522" width="48" customWidth="1"/>
    <col min="11523" max="11523" width="13.140625" customWidth="1"/>
    <col min="11778" max="11778" width="48" customWidth="1"/>
    <col min="11779" max="11779" width="13.140625" customWidth="1"/>
    <col min="12034" max="12034" width="48" customWidth="1"/>
    <col min="12035" max="12035" width="13.140625" customWidth="1"/>
    <col min="12290" max="12290" width="48" customWidth="1"/>
    <col min="12291" max="12291" width="13.140625" customWidth="1"/>
    <col min="12546" max="12546" width="48" customWidth="1"/>
    <col min="12547" max="12547" width="13.140625" customWidth="1"/>
    <col min="12802" max="12802" width="48" customWidth="1"/>
    <col min="12803" max="12803" width="13.140625" customWidth="1"/>
    <col min="13058" max="13058" width="48" customWidth="1"/>
    <col min="13059" max="13059" width="13.140625" customWidth="1"/>
    <col min="13314" max="13314" width="48" customWidth="1"/>
    <col min="13315" max="13315" width="13.140625" customWidth="1"/>
    <col min="13570" max="13570" width="48" customWidth="1"/>
    <col min="13571" max="13571" width="13.140625" customWidth="1"/>
    <col min="13826" max="13826" width="48" customWidth="1"/>
    <col min="13827" max="13827" width="13.140625" customWidth="1"/>
    <col min="14082" max="14082" width="48" customWidth="1"/>
    <col min="14083" max="14083" width="13.140625" customWidth="1"/>
    <col min="14338" max="14338" width="48" customWidth="1"/>
    <col min="14339" max="14339" width="13.140625" customWidth="1"/>
    <col min="14594" max="14594" width="48" customWidth="1"/>
    <col min="14595" max="14595" width="13.140625" customWidth="1"/>
    <col min="14850" max="14850" width="48" customWidth="1"/>
    <col min="14851" max="14851" width="13.140625" customWidth="1"/>
    <col min="15106" max="15106" width="48" customWidth="1"/>
    <col min="15107" max="15107" width="13.140625" customWidth="1"/>
    <col min="15362" max="15362" width="48" customWidth="1"/>
    <col min="15363" max="15363" width="13.140625" customWidth="1"/>
    <col min="15618" max="15618" width="48" customWidth="1"/>
    <col min="15619" max="15619" width="13.140625" customWidth="1"/>
    <col min="15874" max="15874" width="48" customWidth="1"/>
    <col min="15875" max="15875" width="13.140625" customWidth="1"/>
    <col min="16130" max="16130" width="48" customWidth="1"/>
    <col min="16131" max="16131" width="13.140625" customWidth="1"/>
  </cols>
  <sheetData>
    <row r="1" spans="1:3" ht="15" customHeight="1">
      <c r="A1" s="4"/>
      <c r="B1" s="5" t="s">
        <v>30</v>
      </c>
      <c r="C1" s="6" t="s">
        <v>31</v>
      </c>
    </row>
    <row r="2" spans="1:3" ht="15" customHeight="1">
      <c r="A2" s="49" t="s">
        <v>32</v>
      </c>
      <c r="B2" s="7" t="s">
        <v>33</v>
      </c>
      <c r="C2" s="4">
        <v>1</v>
      </c>
    </row>
    <row r="3" spans="1:3" ht="15" customHeight="1">
      <c r="A3" s="50"/>
      <c r="B3" s="7" t="s">
        <v>34</v>
      </c>
      <c r="C3" s="4">
        <v>2</v>
      </c>
    </row>
    <row r="4" spans="1:3" ht="15" customHeight="1">
      <c r="A4" s="50"/>
      <c r="B4" s="7" t="s">
        <v>35</v>
      </c>
      <c r="C4" s="4">
        <v>3</v>
      </c>
    </row>
    <row r="5" spans="1:3" ht="15" customHeight="1">
      <c r="A5" s="50"/>
      <c r="B5" s="7" t="s">
        <v>36</v>
      </c>
      <c r="C5" s="4">
        <v>4</v>
      </c>
    </row>
    <row r="6" spans="1:3">
      <c r="A6" s="51"/>
      <c r="B6" s="7" t="s">
        <v>37</v>
      </c>
      <c r="C6" s="4">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D13" sqref="D13"/>
    </sheetView>
  </sheetViews>
  <sheetFormatPr baseColWidth="10" defaultRowHeight="15"/>
  <cols>
    <col min="1" max="1" width="11.140625" customWidth="1"/>
    <col min="3" max="3" width="27.28515625" customWidth="1"/>
    <col min="4" max="4" width="29.28515625" customWidth="1"/>
    <col min="5" max="5" width="19.85546875" customWidth="1"/>
    <col min="6" max="6" width="25.42578125" customWidth="1"/>
    <col min="7" max="7" width="28.85546875" customWidth="1"/>
    <col min="257" max="257" width="11.140625" customWidth="1"/>
    <col min="259" max="259" width="27.28515625" customWidth="1"/>
    <col min="260" max="260" width="29.28515625" customWidth="1"/>
    <col min="261" max="261" width="19.85546875" customWidth="1"/>
    <col min="262" max="262" width="25.42578125" customWidth="1"/>
    <col min="263" max="263" width="28.85546875" customWidth="1"/>
    <col min="513" max="513" width="11.140625" customWidth="1"/>
    <col min="515" max="515" width="27.28515625" customWidth="1"/>
    <col min="516" max="516" width="29.28515625" customWidth="1"/>
    <col min="517" max="517" width="19.85546875" customWidth="1"/>
    <col min="518" max="518" width="25.42578125" customWidth="1"/>
    <col min="519" max="519" width="28.85546875" customWidth="1"/>
    <col min="769" max="769" width="11.140625" customWidth="1"/>
    <col min="771" max="771" width="27.28515625" customWidth="1"/>
    <col min="772" max="772" width="29.28515625" customWidth="1"/>
    <col min="773" max="773" width="19.85546875" customWidth="1"/>
    <col min="774" max="774" width="25.42578125" customWidth="1"/>
    <col min="775" max="775" width="28.85546875" customWidth="1"/>
    <col min="1025" max="1025" width="11.140625" customWidth="1"/>
    <col min="1027" max="1027" width="27.28515625" customWidth="1"/>
    <col min="1028" max="1028" width="29.28515625" customWidth="1"/>
    <col min="1029" max="1029" width="19.85546875" customWidth="1"/>
    <col min="1030" max="1030" width="25.42578125" customWidth="1"/>
    <col min="1031" max="1031" width="28.85546875" customWidth="1"/>
    <col min="1281" max="1281" width="11.140625" customWidth="1"/>
    <col min="1283" max="1283" width="27.28515625" customWidth="1"/>
    <col min="1284" max="1284" width="29.28515625" customWidth="1"/>
    <col min="1285" max="1285" width="19.85546875" customWidth="1"/>
    <col min="1286" max="1286" width="25.42578125" customWidth="1"/>
    <col min="1287" max="1287" width="28.85546875" customWidth="1"/>
    <col min="1537" max="1537" width="11.140625" customWidth="1"/>
    <col min="1539" max="1539" width="27.28515625" customWidth="1"/>
    <col min="1540" max="1540" width="29.28515625" customWidth="1"/>
    <col min="1541" max="1541" width="19.85546875" customWidth="1"/>
    <col min="1542" max="1542" width="25.42578125" customWidth="1"/>
    <col min="1543" max="1543" width="28.85546875" customWidth="1"/>
    <col min="1793" max="1793" width="11.140625" customWidth="1"/>
    <col min="1795" max="1795" width="27.28515625" customWidth="1"/>
    <col min="1796" max="1796" width="29.28515625" customWidth="1"/>
    <col min="1797" max="1797" width="19.85546875" customWidth="1"/>
    <col min="1798" max="1798" width="25.42578125" customWidth="1"/>
    <col min="1799" max="1799" width="28.85546875" customWidth="1"/>
    <col min="2049" max="2049" width="11.140625" customWidth="1"/>
    <col min="2051" max="2051" width="27.28515625" customWidth="1"/>
    <col min="2052" max="2052" width="29.28515625" customWidth="1"/>
    <col min="2053" max="2053" width="19.85546875" customWidth="1"/>
    <col min="2054" max="2054" width="25.42578125" customWidth="1"/>
    <col min="2055" max="2055" width="28.85546875" customWidth="1"/>
    <col min="2305" max="2305" width="11.140625" customWidth="1"/>
    <col min="2307" max="2307" width="27.28515625" customWidth="1"/>
    <col min="2308" max="2308" width="29.28515625" customWidth="1"/>
    <col min="2309" max="2309" width="19.85546875" customWidth="1"/>
    <col min="2310" max="2310" width="25.42578125" customWidth="1"/>
    <col min="2311" max="2311" width="28.85546875" customWidth="1"/>
    <col min="2561" max="2561" width="11.140625" customWidth="1"/>
    <col min="2563" max="2563" width="27.28515625" customWidth="1"/>
    <col min="2564" max="2564" width="29.28515625" customWidth="1"/>
    <col min="2565" max="2565" width="19.85546875" customWidth="1"/>
    <col min="2566" max="2566" width="25.42578125" customWidth="1"/>
    <col min="2567" max="2567" width="28.85546875" customWidth="1"/>
    <col min="2817" max="2817" width="11.140625" customWidth="1"/>
    <col min="2819" max="2819" width="27.28515625" customWidth="1"/>
    <col min="2820" max="2820" width="29.28515625" customWidth="1"/>
    <col min="2821" max="2821" width="19.85546875" customWidth="1"/>
    <col min="2822" max="2822" width="25.42578125" customWidth="1"/>
    <col min="2823" max="2823" width="28.85546875" customWidth="1"/>
    <col min="3073" max="3073" width="11.140625" customWidth="1"/>
    <col min="3075" max="3075" width="27.28515625" customWidth="1"/>
    <col min="3076" max="3076" width="29.28515625" customWidth="1"/>
    <col min="3077" max="3077" width="19.85546875" customWidth="1"/>
    <col min="3078" max="3078" width="25.42578125" customWidth="1"/>
    <col min="3079" max="3079" width="28.85546875" customWidth="1"/>
    <col min="3329" max="3329" width="11.140625" customWidth="1"/>
    <col min="3331" max="3331" width="27.28515625" customWidth="1"/>
    <col min="3332" max="3332" width="29.28515625" customWidth="1"/>
    <col min="3333" max="3333" width="19.85546875" customWidth="1"/>
    <col min="3334" max="3334" width="25.42578125" customWidth="1"/>
    <col min="3335" max="3335" width="28.85546875" customWidth="1"/>
    <col min="3585" max="3585" width="11.140625" customWidth="1"/>
    <col min="3587" max="3587" width="27.28515625" customWidth="1"/>
    <col min="3588" max="3588" width="29.28515625" customWidth="1"/>
    <col min="3589" max="3589" width="19.85546875" customWidth="1"/>
    <col min="3590" max="3590" width="25.42578125" customWidth="1"/>
    <col min="3591" max="3591" width="28.85546875" customWidth="1"/>
    <col min="3841" max="3841" width="11.140625" customWidth="1"/>
    <col min="3843" max="3843" width="27.28515625" customWidth="1"/>
    <col min="3844" max="3844" width="29.28515625" customWidth="1"/>
    <col min="3845" max="3845" width="19.85546875" customWidth="1"/>
    <col min="3846" max="3846" width="25.42578125" customWidth="1"/>
    <col min="3847" max="3847" width="28.85546875" customWidth="1"/>
    <col min="4097" max="4097" width="11.140625" customWidth="1"/>
    <col min="4099" max="4099" width="27.28515625" customWidth="1"/>
    <col min="4100" max="4100" width="29.28515625" customWidth="1"/>
    <col min="4101" max="4101" width="19.85546875" customWidth="1"/>
    <col min="4102" max="4102" width="25.42578125" customWidth="1"/>
    <col min="4103" max="4103" width="28.85546875" customWidth="1"/>
    <col min="4353" max="4353" width="11.140625" customWidth="1"/>
    <col min="4355" max="4355" width="27.28515625" customWidth="1"/>
    <col min="4356" max="4356" width="29.28515625" customWidth="1"/>
    <col min="4357" max="4357" width="19.85546875" customWidth="1"/>
    <col min="4358" max="4358" width="25.42578125" customWidth="1"/>
    <col min="4359" max="4359" width="28.85546875" customWidth="1"/>
    <col min="4609" max="4609" width="11.140625" customWidth="1"/>
    <col min="4611" max="4611" width="27.28515625" customWidth="1"/>
    <col min="4612" max="4612" width="29.28515625" customWidth="1"/>
    <col min="4613" max="4613" width="19.85546875" customWidth="1"/>
    <col min="4614" max="4614" width="25.42578125" customWidth="1"/>
    <col min="4615" max="4615" width="28.85546875" customWidth="1"/>
    <col min="4865" max="4865" width="11.140625" customWidth="1"/>
    <col min="4867" max="4867" width="27.28515625" customWidth="1"/>
    <col min="4868" max="4868" width="29.28515625" customWidth="1"/>
    <col min="4869" max="4869" width="19.85546875" customWidth="1"/>
    <col min="4870" max="4870" width="25.42578125" customWidth="1"/>
    <col min="4871" max="4871" width="28.85546875" customWidth="1"/>
    <col min="5121" max="5121" width="11.140625" customWidth="1"/>
    <col min="5123" max="5123" width="27.28515625" customWidth="1"/>
    <col min="5124" max="5124" width="29.28515625" customWidth="1"/>
    <col min="5125" max="5125" width="19.85546875" customWidth="1"/>
    <col min="5126" max="5126" width="25.42578125" customWidth="1"/>
    <col min="5127" max="5127" width="28.85546875" customWidth="1"/>
    <col min="5377" max="5377" width="11.140625" customWidth="1"/>
    <col min="5379" max="5379" width="27.28515625" customWidth="1"/>
    <col min="5380" max="5380" width="29.28515625" customWidth="1"/>
    <col min="5381" max="5381" width="19.85546875" customWidth="1"/>
    <col min="5382" max="5382" width="25.42578125" customWidth="1"/>
    <col min="5383" max="5383" width="28.85546875" customWidth="1"/>
    <col min="5633" max="5633" width="11.140625" customWidth="1"/>
    <col min="5635" max="5635" width="27.28515625" customWidth="1"/>
    <col min="5636" max="5636" width="29.28515625" customWidth="1"/>
    <col min="5637" max="5637" width="19.85546875" customWidth="1"/>
    <col min="5638" max="5638" width="25.42578125" customWidth="1"/>
    <col min="5639" max="5639" width="28.85546875" customWidth="1"/>
    <col min="5889" max="5889" width="11.140625" customWidth="1"/>
    <col min="5891" max="5891" width="27.28515625" customWidth="1"/>
    <col min="5892" max="5892" width="29.28515625" customWidth="1"/>
    <col min="5893" max="5893" width="19.85546875" customWidth="1"/>
    <col min="5894" max="5894" width="25.42578125" customWidth="1"/>
    <col min="5895" max="5895" width="28.85546875" customWidth="1"/>
    <col min="6145" max="6145" width="11.140625" customWidth="1"/>
    <col min="6147" max="6147" width="27.28515625" customWidth="1"/>
    <col min="6148" max="6148" width="29.28515625" customWidth="1"/>
    <col min="6149" max="6149" width="19.85546875" customWidth="1"/>
    <col min="6150" max="6150" width="25.42578125" customWidth="1"/>
    <col min="6151" max="6151" width="28.85546875" customWidth="1"/>
    <col min="6401" max="6401" width="11.140625" customWidth="1"/>
    <col min="6403" max="6403" width="27.28515625" customWidth="1"/>
    <col min="6404" max="6404" width="29.28515625" customWidth="1"/>
    <col min="6405" max="6405" width="19.85546875" customWidth="1"/>
    <col min="6406" max="6406" width="25.42578125" customWidth="1"/>
    <col min="6407" max="6407" width="28.85546875" customWidth="1"/>
    <col min="6657" max="6657" width="11.140625" customWidth="1"/>
    <col min="6659" max="6659" width="27.28515625" customWidth="1"/>
    <col min="6660" max="6660" width="29.28515625" customWidth="1"/>
    <col min="6661" max="6661" width="19.85546875" customWidth="1"/>
    <col min="6662" max="6662" width="25.42578125" customWidth="1"/>
    <col min="6663" max="6663" width="28.85546875" customWidth="1"/>
    <col min="6913" max="6913" width="11.140625" customWidth="1"/>
    <col min="6915" max="6915" width="27.28515625" customWidth="1"/>
    <col min="6916" max="6916" width="29.28515625" customWidth="1"/>
    <col min="6917" max="6917" width="19.85546875" customWidth="1"/>
    <col min="6918" max="6918" width="25.42578125" customWidth="1"/>
    <col min="6919" max="6919" width="28.85546875" customWidth="1"/>
    <col min="7169" max="7169" width="11.140625" customWidth="1"/>
    <col min="7171" max="7171" width="27.28515625" customWidth="1"/>
    <col min="7172" max="7172" width="29.28515625" customWidth="1"/>
    <col min="7173" max="7173" width="19.85546875" customWidth="1"/>
    <col min="7174" max="7174" width="25.42578125" customWidth="1"/>
    <col min="7175" max="7175" width="28.85546875" customWidth="1"/>
    <col min="7425" max="7425" width="11.140625" customWidth="1"/>
    <col min="7427" max="7427" width="27.28515625" customWidth="1"/>
    <col min="7428" max="7428" width="29.28515625" customWidth="1"/>
    <col min="7429" max="7429" width="19.85546875" customWidth="1"/>
    <col min="7430" max="7430" width="25.42578125" customWidth="1"/>
    <col min="7431" max="7431" width="28.85546875" customWidth="1"/>
    <col min="7681" max="7681" width="11.140625" customWidth="1"/>
    <col min="7683" max="7683" width="27.28515625" customWidth="1"/>
    <col min="7684" max="7684" width="29.28515625" customWidth="1"/>
    <col min="7685" max="7685" width="19.85546875" customWidth="1"/>
    <col min="7686" max="7686" width="25.42578125" customWidth="1"/>
    <col min="7687" max="7687" width="28.85546875" customWidth="1"/>
    <col min="7937" max="7937" width="11.140625" customWidth="1"/>
    <col min="7939" max="7939" width="27.28515625" customWidth="1"/>
    <col min="7940" max="7940" width="29.28515625" customWidth="1"/>
    <col min="7941" max="7941" width="19.85546875" customWidth="1"/>
    <col min="7942" max="7942" width="25.42578125" customWidth="1"/>
    <col min="7943" max="7943" width="28.85546875" customWidth="1"/>
    <col min="8193" max="8193" width="11.140625" customWidth="1"/>
    <col min="8195" max="8195" width="27.28515625" customWidth="1"/>
    <col min="8196" max="8196" width="29.28515625" customWidth="1"/>
    <col min="8197" max="8197" width="19.85546875" customWidth="1"/>
    <col min="8198" max="8198" width="25.42578125" customWidth="1"/>
    <col min="8199" max="8199" width="28.85546875" customWidth="1"/>
    <col min="8449" max="8449" width="11.140625" customWidth="1"/>
    <col min="8451" max="8451" width="27.28515625" customWidth="1"/>
    <col min="8452" max="8452" width="29.28515625" customWidth="1"/>
    <col min="8453" max="8453" width="19.85546875" customWidth="1"/>
    <col min="8454" max="8454" width="25.42578125" customWidth="1"/>
    <col min="8455" max="8455" width="28.85546875" customWidth="1"/>
    <col min="8705" max="8705" width="11.140625" customWidth="1"/>
    <col min="8707" max="8707" width="27.28515625" customWidth="1"/>
    <col min="8708" max="8708" width="29.28515625" customWidth="1"/>
    <col min="8709" max="8709" width="19.85546875" customWidth="1"/>
    <col min="8710" max="8710" width="25.42578125" customWidth="1"/>
    <col min="8711" max="8711" width="28.85546875" customWidth="1"/>
    <col min="8961" max="8961" width="11.140625" customWidth="1"/>
    <col min="8963" max="8963" width="27.28515625" customWidth="1"/>
    <col min="8964" max="8964" width="29.28515625" customWidth="1"/>
    <col min="8965" max="8965" width="19.85546875" customWidth="1"/>
    <col min="8966" max="8966" width="25.42578125" customWidth="1"/>
    <col min="8967" max="8967" width="28.85546875" customWidth="1"/>
    <col min="9217" max="9217" width="11.140625" customWidth="1"/>
    <col min="9219" max="9219" width="27.28515625" customWidth="1"/>
    <col min="9220" max="9220" width="29.28515625" customWidth="1"/>
    <col min="9221" max="9221" width="19.85546875" customWidth="1"/>
    <col min="9222" max="9222" width="25.42578125" customWidth="1"/>
    <col min="9223" max="9223" width="28.85546875" customWidth="1"/>
    <col min="9473" max="9473" width="11.140625" customWidth="1"/>
    <col min="9475" max="9475" width="27.28515625" customWidth="1"/>
    <col min="9476" max="9476" width="29.28515625" customWidth="1"/>
    <col min="9477" max="9477" width="19.85546875" customWidth="1"/>
    <col min="9478" max="9478" width="25.42578125" customWidth="1"/>
    <col min="9479" max="9479" width="28.85546875" customWidth="1"/>
    <col min="9729" max="9729" width="11.140625" customWidth="1"/>
    <col min="9731" max="9731" width="27.28515625" customWidth="1"/>
    <col min="9732" max="9732" width="29.28515625" customWidth="1"/>
    <col min="9733" max="9733" width="19.85546875" customWidth="1"/>
    <col min="9734" max="9734" width="25.42578125" customWidth="1"/>
    <col min="9735" max="9735" width="28.85546875" customWidth="1"/>
    <col min="9985" max="9985" width="11.140625" customWidth="1"/>
    <col min="9987" max="9987" width="27.28515625" customWidth="1"/>
    <col min="9988" max="9988" width="29.28515625" customWidth="1"/>
    <col min="9989" max="9989" width="19.85546875" customWidth="1"/>
    <col min="9990" max="9990" width="25.42578125" customWidth="1"/>
    <col min="9991" max="9991" width="28.85546875" customWidth="1"/>
    <col min="10241" max="10241" width="11.140625" customWidth="1"/>
    <col min="10243" max="10243" width="27.28515625" customWidth="1"/>
    <col min="10244" max="10244" width="29.28515625" customWidth="1"/>
    <col min="10245" max="10245" width="19.85546875" customWidth="1"/>
    <col min="10246" max="10246" width="25.42578125" customWidth="1"/>
    <col min="10247" max="10247" width="28.85546875" customWidth="1"/>
    <col min="10497" max="10497" width="11.140625" customWidth="1"/>
    <col min="10499" max="10499" width="27.28515625" customWidth="1"/>
    <col min="10500" max="10500" width="29.28515625" customWidth="1"/>
    <col min="10501" max="10501" width="19.85546875" customWidth="1"/>
    <col min="10502" max="10502" width="25.42578125" customWidth="1"/>
    <col min="10503" max="10503" width="28.85546875" customWidth="1"/>
    <col min="10753" max="10753" width="11.140625" customWidth="1"/>
    <col min="10755" max="10755" width="27.28515625" customWidth="1"/>
    <col min="10756" max="10756" width="29.28515625" customWidth="1"/>
    <col min="10757" max="10757" width="19.85546875" customWidth="1"/>
    <col min="10758" max="10758" width="25.42578125" customWidth="1"/>
    <col min="10759" max="10759" width="28.85546875" customWidth="1"/>
    <col min="11009" max="11009" width="11.140625" customWidth="1"/>
    <col min="11011" max="11011" width="27.28515625" customWidth="1"/>
    <col min="11012" max="11012" width="29.28515625" customWidth="1"/>
    <col min="11013" max="11013" width="19.85546875" customWidth="1"/>
    <col min="11014" max="11014" width="25.42578125" customWidth="1"/>
    <col min="11015" max="11015" width="28.85546875" customWidth="1"/>
    <col min="11265" max="11265" width="11.140625" customWidth="1"/>
    <col min="11267" max="11267" width="27.28515625" customWidth="1"/>
    <col min="11268" max="11268" width="29.28515625" customWidth="1"/>
    <col min="11269" max="11269" width="19.85546875" customWidth="1"/>
    <col min="11270" max="11270" width="25.42578125" customWidth="1"/>
    <col min="11271" max="11271" width="28.85546875" customWidth="1"/>
    <col min="11521" max="11521" width="11.140625" customWidth="1"/>
    <col min="11523" max="11523" width="27.28515625" customWidth="1"/>
    <col min="11524" max="11524" width="29.28515625" customWidth="1"/>
    <col min="11525" max="11525" width="19.85546875" customWidth="1"/>
    <col min="11526" max="11526" width="25.42578125" customWidth="1"/>
    <col min="11527" max="11527" width="28.85546875" customWidth="1"/>
    <col min="11777" max="11777" width="11.140625" customWidth="1"/>
    <col min="11779" max="11779" width="27.28515625" customWidth="1"/>
    <col min="11780" max="11780" width="29.28515625" customWidth="1"/>
    <col min="11781" max="11781" width="19.85546875" customWidth="1"/>
    <col min="11782" max="11782" width="25.42578125" customWidth="1"/>
    <col min="11783" max="11783" width="28.85546875" customWidth="1"/>
    <col min="12033" max="12033" width="11.140625" customWidth="1"/>
    <col min="12035" max="12035" width="27.28515625" customWidth="1"/>
    <col min="12036" max="12036" width="29.28515625" customWidth="1"/>
    <col min="12037" max="12037" width="19.85546875" customWidth="1"/>
    <col min="12038" max="12038" width="25.42578125" customWidth="1"/>
    <col min="12039" max="12039" width="28.85546875" customWidth="1"/>
    <col min="12289" max="12289" width="11.140625" customWidth="1"/>
    <col min="12291" max="12291" width="27.28515625" customWidth="1"/>
    <col min="12292" max="12292" width="29.28515625" customWidth="1"/>
    <col min="12293" max="12293" width="19.85546875" customWidth="1"/>
    <col min="12294" max="12294" width="25.42578125" customWidth="1"/>
    <col min="12295" max="12295" width="28.85546875" customWidth="1"/>
    <col min="12545" max="12545" width="11.140625" customWidth="1"/>
    <col min="12547" max="12547" width="27.28515625" customWidth="1"/>
    <col min="12548" max="12548" width="29.28515625" customWidth="1"/>
    <col min="12549" max="12549" width="19.85546875" customWidth="1"/>
    <col min="12550" max="12550" width="25.42578125" customWidth="1"/>
    <col min="12551" max="12551" width="28.85546875" customWidth="1"/>
    <col min="12801" max="12801" width="11.140625" customWidth="1"/>
    <col min="12803" max="12803" width="27.28515625" customWidth="1"/>
    <col min="12804" max="12804" width="29.28515625" customWidth="1"/>
    <col min="12805" max="12805" width="19.85546875" customWidth="1"/>
    <col min="12806" max="12806" width="25.42578125" customWidth="1"/>
    <col min="12807" max="12807" width="28.85546875" customWidth="1"/>
    <col min="13057" max="13057" width="11.140625" customWidth="1"/>
    <col min="13059" max="13059" width="27.28515625" customWidth="1"/>
    <col min="13060" max="13060" width="29.28515625" customWidth="1"/>
    <col min="13061" max="13061" width="19.85546875" customWidth="1"/>
    <col min="13062" max="13062" width="25.42578125" customWidth="1"/>
    <col min="13063" max="13063" width="28.85546875" customWidth="1"/>
    <col min="13313" max="13313" width="11.140625" customWidth="1"/>
    <col min="13315" max="13315" width="27.28515625" customWidth="1"/>
    <col min="13316" max="13316" width="29.28515625" customWidth="1"/>
    <col min="13317" max="13317" width="19.85546875" customWidth="1"/>
    <col min="13318" max="13318" width="25.42578125" customWidth="1"/>
    <col min="13319" max="13319" width="28.85546875" customWidth="1"/>
    <col min="13569" max="13569" width="11.140625" customWidth="1"/>
    <col min="13571" max="13571" width="27.28515625" customWidth="1"/>
    <col min="13572" max="13572" width="29.28515625" customWidth="1"/>
    <col min="13573" max="13573" width="19.85546875" customWidth="1"/>
    <col min="13574" max="13574" width="25.42578125" customWidth="1"/>
    <col min="13575" max="13575" width="28.85546875" customWidth="1"/>
    <col min="13825" max="13825" width="11.140625" customWidth="1"/>
    <col min="13827" max="13827" width="27.28515625" customWidth="1"/>
    <col min="13828" max="13828" width="29.28515625" customWidth="1"/>
    <col min="13829" max="13829" width="19.85546875" customWidth="1"/>
    <col min="13830" max="13830" width="25.42578125" customWidth="1"/>
    <col min="13831" max="13831" width="28.85546875" customWidth="1"/>
    <col min="14081" max="14081" width="11.140625" customWidth="1"/>
    <col min="14083" max="14083" width="27.28515625" customWidth="1"/>
    <col min="14084" max="14084" width="29.28515625" customWidth="1"/>
    <col min="14085" max="14085" width="19.85546875" customWidth="1"/>
    <col min="14086" max="14086" width="25.42578125" customWidth="1"/>
    <col min="14087" max="14087" width="28.85546875" customWidth="1"/>
    <col min="14337" max="14337" width="11.140625" customWidth="1"/>
    <col min="14339" max="14339" width="27.28515625" customWidth="1"/>
    <col min="14340" max="14340" width="29.28515625" customWidth="1"/>
    <col min="14341" max="14341" width="19.85546875" customWidth="1"/>
    <col min="14342" max="14342" width="25.42578125" customWidth="1"/>
    <col min="14343" max="14343" width="28.85546875" customWidth="1"/>
    <col min="14593" max="14593" width="11.140625" customWidth="1"/>
    <col min="14595" max="14595" width="27.28515625" customWidth="1"/>
    <col min="14596" max="14596" width="29.28515625" customWidth="1"/>
    <col min="14597" max="14597" width="19.85546875" customWidth="1"/>
    <col min="14598" max="14598" width="25.42578125" customWidth="1"/>
    <col min="14599" max="14599" width="28.85546875" customWidth="1"/>
    <col min="14849" max="14849" width="11.140625" customWidth="1"/>
    <col min="14851" max="14851" width="27.28515625" customWidth="1"/>
    <col min="14852" max="14852" width="29.28515625" customWidth="1"/>
    <col min="14853" max="14853" width="19.85546875" customWidth="1"/>
    <col min="14854" max="14854" width="25.42578125" customWidth="1"/>
    <col min="14855" max="14855" width="28.85546875" customWidth="1"/>
    <col min="15105" max="15105" width="11.140625" customWidth="1"/>
    <col min="15107" max="15107" width="27.28515625" customWidth="1"/>
    <col min="15108" max="15108" width="29.28515625" customWidth="1"/>
    <col min="15109" max="15109" width="19.85546875" customWidth="1"/>
    <col min="15110" max="15110" width="25.42578125" customWidth="1"/>
    <col min="15111" max="15111" width="28.85546875" customWidth="1"/>
    <col min="15361" max="15361" width="11.140625" customWidth="1"/>
    <col min="15363" max="15363" width="27.28515625" customWidth="1"/>
    <col min="15364" max="15364" width="29.28515625" customWidth="1"/>
    <col min="15365" max="15365" width="19.85546875" customWidth="1"/>
    <col min="15366" max="15366" width="25.42578125" customWidth="1"/>
    <col min="15367" max="15367" width="28.85546875" customWidth="1"/>
    <col min="15617" max="15617" width="11.140625" customWidth="1"/>
    <col min="15619" max="15619" width="27.28515625" customWidth="1"/>
    <col min="15620" max="15620" width="29.28515625" customWidth="1"/>
    <col min="15621" max="15621" width="19.85546875" customWidth="1"/>
    <col min="15622" max="15622" width="25.42578125" customWidth="1"/>
    <col min="15623" max="15623" width="28.85546875" customWidth="1"/>
    <col min="15873" max="15873" width="11.140625" customWidth="1"/>
    <col min="15875" max="15875" width="27.28515625" customWidth="1"/>
    <col min="15876" max="15876" width="29.28515625" customWidth="1"/>
    <col min="15877" max="15877" width="19.85546875" customWidth="1"/>
    <col min="15878" max="15878" width="25.42578125" customWidth="1"/>
    <col min="15879" max="15879" width="28.85546875" customWidth="1"/>
    <col min="16129" max="16129" width="11.140625" customWidth="1"/>
    <col min="16131" max="16131" width="27.28515625" customWidth="1"/>
    <col min="16132" max="16132" width="29.28515625" customWidth="1"/>
    <col min="16133" max="16133" width="19.85546875" customWidth="1"/>
    <col min="16134" max="16134" width="25.42578125" customWidth="1"/>
    <col min="16135" max="16135" width="28.85546875" customWidth="1"/>
  </cols>
  <sheetData>
    <row r="1" spans="1:7">
      <c r="A1" s="52" t="s">
        <v>49</v>
      </c>
      <c r="B1" s="52"/>
      <c r="C1" s="52"/>
      <c r="D1" s="52"/>
      <c r="E1" s="52"/>
      <c r="F1" s="52"/>
      <c r="G1" s="52"/>
    </row>
    <row r="2" spans="1:7" ht="90">
      <c r="A2" s="53" t="s">
        <v>50</v>
      </c>
      <c r="B2" s="53"/>
      <c r="C2" s="9" t="s">
        <v>51</v>
      </c>
      <c r="D2" s="9" t="s">
        <v>52</v>
      </c>
      <c r="E2" s="9" t="s">
        <v>53</v>
      </c>
      <c r="F2" s="9" t="s">
        <v>54</v>
      </c>
      <c r="G2" s="9" t="s">
        <v>55</v>
      </c>
    </row>
    <row r="3" spans="1:7" ht="90">
      <c r="A3" s="53" t="s">
        <v>56</v>
      </c>
      <c r="B3" s="53"/>
      <c r="C3" s="9" t="s">
        <v>57</v>
      </c>
      <c r="D3" s="9" t="s">
        <v>58</v>
      </c>
      <c r="E3" s="9" t="s">
        <v>59</v>
      </c>
      <c r="F3" s="9" t="s">
        <v>60</v>
      </c>
      <c r="G3" s="9" t="s">
        <v>61</v>
      </c>
    </row>
    <row r="4" spans="1:7">
      <c r="A4" s="53" t="s">
        <v>8</v>
      </c>
      <c r="B4" s="53" t="s">
        <v>62</v>
      </c>
      <c r="C4" s="6" t="s">
        <v>63</v>
      </c>
      <c r="D4" s="6" t="s">
        <v>64</v>
      </c>
      <c r="E4" s="5" t="s">
        <v>65</v>
      </c>
      <c r="F4" s="5" t="s">
        <v>66</v>
      </c>
      <c r="G4" s="5" t="s">
        <v>67</v>
      </c>
    </row>
    <row r="5" spans="1:7">
      <c r="A5" s="53"/>
      <c r="B5" s="53"/>
      <c r="C5" s="10">
        <v>1</v>
      </c>
      <c r="D5" s="10">
        <v>2</v>
      </c>
      <c r="E5" s="10">
        <v>3</v>
      </c>
      <c r="F5" s="8">
        <v>4</v>
      </c>
      <c r="G5" s="8">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Normal="100" workbookViewId="0">
      <selection activeCell="A2" sqref="A2:A10"/>
    </sheetView>
  </sheetViews>
  <sheetFormatPr baseColWidth="10" defaultRowHeight="15"/>
  <cols>
    <col min="1" max="1" width="6.28515625" customWidth="1"/>
    <col min="2" max="2" width="30" customWidth="1"/>
    <col min="4" max="4" width="20.42578125" customWidth="1"/>
    <col min="5" max="5" width="19.140625" customWidth="1"/>
    <col min="6" max="6" width="16" customWidth="1"/>
    <col min="7" max="7" width="24" customWidth="1"/>
    <col min="8" max="8" width="21" customWidth="1"/>
    <col min="257" max="257" width="6.28515625" customWidth="1"/>
    <col min="258" max="258" width="30" customWidth="1"/>
    <col min="260" max="260" width="20.42578125" customWidth="1"/>
    <col min="261" max="261" width="19.140625" customWidth="1"/>
    <col min="262" max="262" width="16" customWidth="1"/>
    <col min="263" max="263" width="24" customWidth="1"/>
    <col min="264" max="264" width="21" customWidth="1"/>
    <col min="513" max="513" width="6.28515625" customWidth="1"/>
    <col min="514" max="514" width="30" customWidth="1"/>
    <col min="516" max="516" width="20.42578125" customWidth="1"/>
    <col min="517" max="517" width="19.140625" customWidth="1"/>
    <col min="518" max="518" width="16" customWidth="1"/>
    <col min="519" max="519" width="24" customWidth="1"/>
    <col min="520" max="520" width="21" customWidth="1"/>
    <col min="769" max="769" width="6.28515625" customWidth="1"/>
    <col min="770" max="770" width="30" customWidth="1"/>
    <col min="772" max="772" width="20.42578125" customWidth="1"/>
    <col min="773" max="773" width="19.140625" customWidth="1"/>
    <col min="774" max="774" width="16" customWidth="1"/>
    <col min="775" max="775" width="24" customWidth="1"/>
    <col min="776" max="776" width="21" customWidth="1"/>
    <col min="1025" max="1025" width="6.28515625" customWidth="1"/>
    <col min="1026" max="1026" width="30" customWidth="1"/>
    <col min="1028" max="1028" width="20.42578125" customWidth="1"/>
    <col min="1029" max="1029" width="19.140625" customWidth="1"/>
    <col min="1030" max="1030" width="16" customWidth="1"/>
    <col min="1031" max="1031" width="24" customWidth="1"/>
    <col min="1032" max="1032" width="21" customWidth="1"/>
    <col min="1281" max="1281" width="6.28515625" customWidth="1"/>
    <col min="1282" max="1282" width="30" customWidth="1"/>
    <col min="1284" max="1284" width="20.42578125" customWidth="1"/>
    <col min="1285" max="1285" width="19.140625" customWidth="1"/>
    <col min="1286" max="1286" width="16" customWidth="1"/>
    <col min="1287" max="1287" width="24" customWidth="1"/>
    <col min="1288" max="1288" width="21" customWidth="1"/>
    <col min="1537" max="1537" width="6.28515625" customWidth="1"/>
    <col min="1538" max="1538" width="30" customWidth="1"/>
    <col min="1540" max="1540" width="20.42578125" customWidth="1"/>
    <col min="1541" max="1541" width="19.140625" customWidth="1"/>
    <col min="1542" max="1542" width="16" customWidth="1"/>
    <col min="1543" max="1543" width="24" customWidth="1"/>
    <col min="1544" max="1544" width="21" customWidth="1"/>
    <col min="1793" max="1793" width="6.28515625" customWidth="1"/>
    <col min="1794" max="1794" width="30" customWidth="1"/>
    <col min="1796" max="1796" width="20.42578125" customWidth="1"/>
    <col min="1797" max="1797" width="19.140625" customWidth="1"/>
    <col min="1798" max="1798" width="16" customWidth="1"/>
    <col min="1799" max="1799" width="24" customWidth="1"/>
    <col min="1800" max="1800" width="21" customWidth="1"/>
    <col min="2049" max="2049" width="6.28515625" customWidth="1"/>
    <col min="2050" max="2050" width="30" customWidth="1"/>
    <col min="2052" max="2052" width="20.42578125" customWidth="1"/>
    <col min="2053" max="2053" width="19.140625" customWidth="1"/>
    <col min="2054" max="2054" width="16" customWidth="1"/>
    <col min="2055" max="2055" width="24" customWidth="1"/>
    <col min="2056" max="2056" width="21" customWidth="1"/>
    <col min="2305" max="2305" width="6.28515625" customWidth="1"/>
    <col min="2306" max="2306" width="30" customWidth="1"/>
    <col min="2308" max="2308" width="20.42578125" customWidth="1"/>
    <col min="2309" max="2309" width="19.140625" customWidth="1"/>
    <col min="2310" max="2310" width="16" customWidth="1"/>
    <col min="2311" max="2311" width="24" customWidth="1"/>
    <col min="2312" max="2312" width="21" customWidth="1"/>
    <col min="2561" max="2561" width="6.28515625" customWidth="1"/>
    <col min="2562" max="2562" width="30" customWidth="1"/>
    <col min="2564" max="2564" width="20.42578125" customWidth="1"/>
    <col min="2565" max="2565" width="19.140625" customWidth="1"/>
    <col min="2566" max="2566" width="16" customWidth="1"/>
    <col min="2567" max="2567" width="24" customWidth="1"/>
    <col min="2568" max="2568" width="21" customWidth="1"/>
    <col min="2817" max="2817" width="6.28515625" customWidth="1"/>
    <col min="2818" max="2818" width="30" customWidth="1"/>
    <col min="2820" max="2820" width="20.42578125" customWidth="1"/>
    <col min="2821" max="2821" width="19.140625" customWidth="1"/>
    <col min="2822" max="2822" width="16" customWidth="1"/>
    <col min="2823" max="2823" width="24" customWidth="1"/>
    <col min="2824" max="2824" width="21" customWidth="1"/>
    <col min="3073" max="3073" width="6.28515625" customWidth="1"/>
    <col min="3074" max="3074" width="30" customWidth="1"/>
    <col min="3076" max="3076" width="20.42578125" customWidth="1"/>
    <col min="3077" max="3077" width="19.140625" customWidth="1"/>
    <col min="3078" max="3078" width="16" customWidth="1"/>
    <col min="3079" max="3079" width="24" customWidth="1"/>
    <col min="3080" max="3080" width="21" customWidth="1"/>
    <col min="3329" max="3329" width="6.28515625" customWidth="1"/>
    <col min="3330" max="3330" width="30" customWidth="1"/>
    <col min="3332" max="3332" width="20.42578125" customWidth="1"/>
    <col min="3333" max="3333" width="19.140625" customWidth="1"/>
    <col min="3334" max="3334" width="16" customWidth="1"/>
    <col min="3335" max="3335" width="24" customWidth="1"/>
    <col min="3336" max="3336" width="21" customWidth="1"/>
    <col min="3585" max="3585" width="6.28515625" customWidth="1"/>
    <col min="3586" max="3586" width="30" customWidth="1"/>
    <col min="3588" max="3588" width="20.42578125" customWidth="1"/>
    <col min="3589" max="3589" width="19.140625" customWidth="1"/>
    <col min="3590" max="3590" width="16" customWidth="1"/>
    <col min="3591" max="3591" width="24" customWidth="1"/>
    <col min="3592" max="3592" width="21" customWidth="1"/>
    <col min="3841" max="3841" width="6.28515625" customWidth="1"/>
    <col min="3842" max="3842" width="30" customWidth="1"/>
    <col min="3844" max="3844" width="20.42578125" customWidth="1"/>
    <col min="3845" max="3845" width="19.140625" customWidth="1"/>
    <col min="3846" max="3846" width="16" customWidth="1"/>
    <col min="3847" max="3847" width="24" customWidth="1"/>
    <col min="3848" max="3848" width="21" customWidth="1"/>
    <col min="4097" max="4097" width="6.28515625" customWidth="1"/>
    <col min="4098" max="4098" width="30" customWidth="1"/>
    <col min="4100" max="4100" width="20.42578125" customWidth="1"/>
    <col min="4101" max="4101" width="19.140625" customWidth="1"/>
    <col min="4102" max="4102" width="16" customWidth="1"/>
    <col min="4103" max="4103" width="24" customWidth="1"/>
    <col min="4104" max="4104" width="21" customWidth="1"/>
    <col min="4353" max="4353" width="6.28515625" customWidth="1"/>
    <col min="4354" max="4354" width="30" customWidth="1"/>
    <col min="4356" max="4356" width="20.42578125" customWidth="1"/>
    <col min="4357" max="4357" width="19.140625" customWidth="1"/>
    <col min="4358" max="4358" width="16" customWidth="1"/>
    <col min="4359" max="4359" width="24" customWidth="1"/>
    <col min="4360" max="4360" width="21" customWidth="1"/>
    <col min="4609" max="4609" width="6.28515625" customWidth="1"/>
    <col min="4610" max="4610" width="30" customWidth="1"/>
    <col min="4612" max="4612" width="20.42578125" customWidth="1"/>
    <col min="4613" max="4613" width="19.140625" customWidth="1"/>
    <col min="4614" max="4614" width="16" customWidth="1"/>
    <col min="4615" max="4615" width="24" customWidth="1"/>
    <col min="4616" max="4616" width="21" customWidth="1"/>
    <col min="4865" max="4865" width="6.28515625" customWidth="1"/>
    <col min="4866" max="4866" width="30" customWidth="1"/>
    <col min="4868" max="4868" width="20.42578125" customWidth="1"/>
    <col min="4869" max="4869" width="19.140625" customWidth="1"/>
    <col min="4870" max="4870" width="16" customWidth="1"/>
    <col min="4871" max="4871" width="24" customWidth="1"/>
    <col min="4872" max="4872" width="21" customWidth="1"/>
    <col min="5121" max="5121" width="6.28515625" customWidth="1"/>
    <col min="5122" max="5122" width="30" customWidth="1"/>
    <col min="5124" max="5124" width="20.42578125" customWidth="1"/>
    <col min="5125" max="5125" width="19.140625" customWidth="1"/>
    <col min="5126" max="5126" width="16" customWidth="1"/>
    <col min="5127" max="5127" width="24" customWidth="1"/>
    <col min="5128" max="5128" width="21" customWidth="1"/>
    <col min="5377" max="5377" width="6.28515625" customWidth="1"/>
    <col min="5378" max="5378" width="30" customWidth="1"/>
    <col min="5380" max="5380" width="20.42578125" customWidth="1"/>
    <col min="5381" max="5381" width="19.140625" customWidth="1"/>
    <col min="5382" max="5382" width="16" customWidth="1"/>
    <col min="5383" max="5383" width="24" customWidth="1"/>
    <col min="5384" max="5384" width="21" customWidth="1"/>
    <col min="5633" max="5633" width="6.28515625" customWidth="1"/>
    <col min="5634" max="5634" width="30" customWidth="1"/>
    <col min="5636" max="5636" width="20.42578125" customWidth="1"/>
    <col min="5637" max="5637" width="19.140625" customWidth="1"/>
    <col min="5638" max="5638" width="16" customWidth="1"/>
    <col min="5639" max="5639" width="24" customWidth="1"/>
    <col min="5640" max="5640" width="21" customWidth="1"/>
    <col min="5889" max="5889" width="6.28515625" customWidth="1"/>
    <col min="5890" max="5890" width="30" customWidth="1"/>
    <col min="5892" max="5892" width="20.42578125" customWidth="1"/>
    <col min="5893" max="5893" width="19.140625" customWidth="1"/>
    <col min="5894" max="5894" width="16" customWidth="1"/>
    <col min="5895" max="5895" width="24" customWidth="1"/>
    <col min="5896" max="5896" width="21" customWidth="1"/>
    <col min="6145" max="6145" width="6.28515625" customWidth="1"/>
    <col min="6146" max="6146" width="30" customWidth="1"/>
    <col min="6148" max="6148" width="20.42578125" customWidth="1"/>
    <col min="6149" max="6149" width="19.140625" customWidth="1"/>
    <col min="6150" max="6150" width="16" customWidth="1"/>
    <col min="6151" max="6151" width="24" customWidth="1"/>
    <col min="6152" max="6152" width="21" customWidth="1"/>
    <col min="6401" max="6401" width="6.28515625" customWidth="1"/>
    <col min="6402" max="6402" width="30" customWidth="1"/>
    <col min="6404" max="6404" width="20.42578125" customWidth="1"/>
    <col min="6405" max="6405" width="19.140625" customWidth="1"/>
    <col min="6406" max="6406" width="16" customWidth="1"/>
    <col min="6407" max="6407" width="24" customWidth="1"/>
    <col min="6408" max="6408" width="21" customWidth="1"/>
    <col min="6657" max="6657" width="6.28515625" customWidth="1"/>
    <col min="6658" max="6658" width="30" customWidth="1"/>
    <col min="6660" max="6660" width="20.42578125" customWidth="1"/>
    <col min="6661" max="6661" width="19.140625" customWidth="1"/>
    <col min="6662" max="6662" width="16" customWidth="1"/>
    <col min="6663" max="6663" width="24" customWidth="1"/>
    <col min="6664" max="6664" width="21" customWidth="1"/>
    <col min="6913" max="6913" width="6.28515625" customWidth="1"/>
    <col min="6914" max="6914" width="30" customWidth="1"/>
    <col min="6916" max="6916" width="20.42578125" customWidth="1"/>
    <col min="6917" max="6917" width="19.140625" customWidth="1"/>
    <col min="6918" max="6918" width="16" customWidth="1"/>
    <col min="6919" max="6919" width="24" customWidth="1"/>
    <col min="6920" max="6920" width="21" customWidth="1"/>
    <col min="7169" max="7169" width="6.28515625" customWidth="1"/>
    <col min="7170" max="7170" width="30" customWidth="1"/>
    <col min="7172" max="7172" width="20.42578125" customWidth="1"/>
    <col min="7173" max="7173" width="19.140625" customWidth="1"/>
    <col min="7174" max="7174" width="16" customWidth="1"/>
    <col min="7175" max="7175" width="24" customWidth="1"/>
    <col min="7176" max="7176" width="21" customWidth="1"/>
    <col min="7425" max="7425" width="6.28515625" customWidth="1"/>
    <col min="7426" max="7426" width="30" customWidth="1"/>
    <col min="7428" max="7428" width="20.42578125" customWidth="1"/>
    <col min="7429" max="7429" width="19.140625" customWidth="1"/>
    <col min="7430" max="7430" width="16" customWidth="1"/>
    <col min="7431" max="7431" width="24" customWidth="1"/>
    <col min="7432" max="7432" width="21" customWidth="1"/>
    <col min="7681" max="7681" width="6.28515625" customWidth="1"/>
    <col min="7682" max="7682" width="30" customWidth="1"/>
    <col min="7684" max="7684" width="20.42578125" customWidth="1"/>
    <col min="7685" max="7685" width="19.140625" customWidth="1"/>
    <col min="7686" max="7686" width="16" customWidth="1"/>
    <col min="7687" max="7687" width="24" customWidth="1"/>
    <col min="7688" max="7688" width="21" customWidth="1"/>
    <col min="7937" max="7937" width="6.28515625" customWidth="1"/>
    <col min="7938" max="7938" width="30" customWidth="1"/>
    <col min="7940" max="7940" width="20.42578125" customWidth="1"/>
    <col min="7941" max="7941" width="19.140625" customWidth="1"/>
    <col min="7942" max="7942" width="16" customWidth="1"/>
    <col min="7943" max="7943" width="24" customWidth="1"/>
    <col min="7944" max="7944" width="21" customWidth="1"/>
    <col min="8193" max="8193" width="6.28515625" customWidth="1"/>
    <col min="8194" max="8194" width="30" customWidth="1"/>
    <col min="8196" max="8196" width="20.42578125" customWidth="1"/>
    <col min="8197" max="8197" width="19.140625" customWidth="1"/>
    <col min="8198" max="8198" width="16" customWidth="1"/>
    <col min="8199" max="8199" width="24" customWidth="1"/>
    <col min="8200" max="8200" width="21" customWidth="1"/>
    <col min="8449" max="8449" width="6.28515625" customWidth="1"/>
    <col min="8450" max="8450" width="30" customWidth="1"/>
    <col min="8452" max="8452" width="20.42578125" customWidth="1"/>
    <col min="8453" max="8453" width="19.140625" customWidth="1"/>
    <col min="8454" max="8454" width="16" customWidth="1"/>
    <col min="8455" max="8455" width="24" customWidth="1"/>
    <col min="8456" max="8456" width="21" customWidth="1"/>
    <col min="8705" max="8705" width="6.28515625" customWidth="1"/>
    <col min="8706" max="8706" width="30" customWidth="1"/>
    <col min="8708" max="8708" width="20.42578125" customWidth="1"/>
    <col min="8709" max="8709" width="19.140625" customWidth="1"/>
    <col min="8710" max="8710" width="16" customWidth="1"/>
    <col min="8711" max="8711" width="24" customWidth="1"/>
    <col min="8712" max="8712" width="21" customWidth="1"/>
    <col min="8961" max="8961" width="6.28515625" customWidth="1"/>
    <col min="8962" max="8962" width="30" customWidth="1"/>
    <col min="8964" max="8964" width="20.42578125" customWidth="1"/>
    <col min="8965" max="8965" width="19.140625" customWidth="1"/>
    <col min="8966" max="8966" width="16" customWidth="1"/>
    <col min="8967" max="8967" width="24" customWidth="1"/>
    <col min="8968" max="8968" width="21" customWidth="1"/>
    <col min="9217" max="9217" width="6.28515625" customWidth="1"/>
    <col min="9218" max="9218" width="30" customWidth="1"/>
    <col min="9220" max="9220" width="20.42578125" customWidth="1"/>
    <col min="9221" max="9221" width="19.140625" customWidth="1"/>
    <col min="9222" max="9222" width="16" customWidth="1"/>
    <col min="9223" max="9223" width="24" customWidth="1"/>
    <col min="9224" max="9224" width="21" customWidth="1"/>
    <col min="9473" max="9473" width="6.28515625" customWidth="1"/>
    <col min="9474" max="9474" width="30" customWidth="1"/>
    <col min="9476" max="9476" width="20.42578125" customWidth="1"/>
    <col min="9477" max="9477" width="19.140625" customWidth="1"/>
    <col min="9478" max="9478" width="16" customWidth="1"/>
    <col min="9479" max="9479" width="24" customWidth="1"/>
    <col min="9480" max="9480" width="21" customWidth="1"/>
    <col min="9729" max="9729" width="6.28515625" customWidth="1"/>
    <col min="9730" max="9730" width="30" customWidth="1"/>
    <col min="9732" max="9732" width="20.42578125" customWidth="1"/>
    <col min="9733" max="9733" width="19.140625" customWidth="1"/>
    <col min="9734" max="9734" width="16" customWidth="1"/>
    <col min="9735" max="9735" width="24" customWidth="1"/>
    <col min="9736" max="9736" width="21" customWidth="1"/>
    <col min="9985" max="9985" width="6.28515625" customWidth="1"/>
    <col min="9986" max="9986" width="30" customWidth="1"/>
    <col min="9988" max="9988" width="20.42578125" customWidth="1"/>
    <col min="9989" max="9989" width="19.140625" customWidth="1"/>
    <col min="9990" max="9990" width="16" customWidth="1"/>
    <col min="9991" max="9991" width="24" customWidth="1"/>
    <col min="9992" max="9992" width="21" customWidth="1"/>
    <col min="10241" max="10241" width="6.28515625" customWidth="1"/>
    <col min="10242" max="10242" width="30" customWidth="1"/>
    <col min="10244" max="10244" width="20.42578125" customWidth="1"/>
    <col min="10245" max="10245" width="19.140625" customWidth="1"/>
    <col min="10246" max="10246" width="16" customWidth="1"/>
    <col min="10247" max="10247" width="24" customWidth="1"/>
    <col min="10248" max="10248" width="21" customWidth="1"/>
    <col min="10497" max="10497" width="6.28515625" customWidth="1"/>
    <col min="10498" max="10498" width="30" customWidth="1"/>
    <col min="10500" max="10500" width="20.42578125" customWidth="1"/>
    <col min="10501" max="10501" width="19.140625" customWidth="1"/>
    <col min="10502" max="10502" width="16" customWidth="1"/>
    <col min="10503" max="10503" width="24" customWidth="1"/>
    <col min="10504" max="10504" width="21" customWidth="1"/>
    <col min="10753" max="10753" width="6.28515625" customWidth="1"/>
    <col min="10754" max="10754" width="30" customWidth="1"/>
    <col min="10756" max="10756" width="20.42578125" customWidth="1"/>
    <col min="10757" max="10757" width="19.140625" customWidth="1"/>
    <col min="10758" max="10758" width="16" customWidth="1"/>
    <col min="10759" max="10759" width="24" customWidth="1"/>
    <col min="10760" max="10760" width="21" customWidth="1"/>
    <col min="11009" max="11009" width="6.28515625" customWidth="1"/>
    <col min="11010" max="11010" width="30" customWidth="1"/>
    <col min="11012" max="11012" width="20.42578125" customWidth="1"/>
    <col min="11013" max="11013" width="19.140625" customWidth="1"/>
    <col min="11014" max="11014" width="16" customWidth="1"/>
    <col min="11015" max="11015" width="24" customWidth="1"/>
    <col min="11016" max="11016" width="21" customWidth="1"/>
    <col min="11265" max="11265" width="6.28515625" customWidth="1"/>
    <col min="11266" max="11266" width="30" customWidth="1"/>
    <col min="11268" max="11268" width="20.42578125" customWidth="1"/>
    <col min="11269" max="11269" width="19.140625" customWidth="1"/>
    <col min="11270" max="11270" width="16" customWidth="1"/>
    <col min="11271" max="11271" width="24" customWidth="1"/>
    <col min="11272" max="11272" width="21" customWidth="1"/>
    <col min="11521" max="11521" width="6.28515625" customWidth="1"/>
    <col min="11522" max="11522" width="30" customWidth="1"/>
    <col min="11524" max="11524" width="20.42578125" customWidth="1"/>
    <col min="11525" max="11525" width="19.140625" customWidth="1"/>
    <col min="11526" max="11526" width="16" customWidth="1"/>
    <col min="11527" max="11527" width="24" customWidth="1"/>
    <col min="11528" max="11528" width="21" customWidth="1"/>
    <col min="11777" max="11777" width="6.28515625" customWidth="1"/>
    <col min="11778" max="11778" width="30" customWidth="1"/>
    <col min="11780" max="11780" width="20.42578125" customWidth="1"/>
    <col min="11781" max="11781" width="19.140625" customWidth="1"/>
    <col min="11782" max="11782" width="16" customWidth="1"/>
    <col min="11783" max="11783" width="24" customWidth="1"/>
    <col min="11784" max="11784" width="21" customWidth="1"/>
    <col min="12033" max="12033" width="6.28515625" customWidth="1"/>
    <col min="12034" max="12034" width="30" customWidth="1"/>
    <col min="12036" max="12036" width="20.42578125" customWidth="1"/>
    <col min="12037" max="12037" width="19.140625" customWidth="1"/>
    <col min="12038" max="12038" width="16" customWidth="1"/>
    <col min="12039" max="12039" width="24" customWidth="1"/>
    <col min="12040" max="12040" width="21" customWidth="1"/>
    <col min="12289" max="12289" width="6.28515625" customWidth="1"/>
    <col min="12290" max="12290" width="30" customWidth="1"/>
    <col min="12292" max="12292" width="20.42578125" customWidth="1"/>
    <col min="12293" max="12293" width="19.140625" customWidth="1"/>
    <col min="12294" max="12294" width="16" customWidth="1"/>
    <col min="12295" max="12295" width="24" customWidth="1"/>
    <col min="12296" max="12296" width="21" customWidth="1"/>
    <col min="12545" max="12545" width="6.28515625" customWidth="1"/>
    <col min="12546" max="12546" width="30" customWidth="1"/>
    <col min="12548" max="12548" width="20.42578125" customWidth="1"/>
    <col min="12549" max="12549" width="19.140625" customWidth="1"/>
    <col min="12550" max="12550" width="16" customWidth="1"/>
    <col min="12551" max="12551" width="24" customWidth="1"/>
    <col min="12552" max="12552" width="21" customWidth="1"/>
    <col min="12801" max="12801" width="6.28515625" customWidth="1"/>
    <col min="12802" max="12802" width="30" customWidth="1"/>
    <col min="12804" max="12804" width="20.42578125" customWidth="1"/>
    <col min="12805" max="12805" width="19.140625" customWidth="1"/>
    <col min="12806" max="12806" width="16" customWidth="1"/>
    <col min="12807" max="12807" width="24" customWidth="1"/>
    <col min="12808" max="12808" width="21" customWidth="1"/>
    <col min="13057" max="13057" width="6.28515625" customWidth="1"/>
    <col min="13058" max="13058" width="30" customWidth="1"/>
    <col min="13060" max="13060" width="20.42578125" customWidth="1"/>
    <col min="13061" max="13061" width="19.140625" customWidth="1"/>
    <col min="13062" max="13062" width="16" customWidth="1"/>
    <col min="13063" max="13063" width="24" customWidth="1"/>
    <col min="13064" max="13064" width="21" customWidth="1"/>
    <col min="13313" max="13313" width="6.28515625" customWidth="1"/>
    <col min="13314" max="13314" width="30" customWidth="1"/>
    <col min="13316" max="13316" width="20.42578125" customWidth="1"/>
    <col min="13317" max="13317" width="19.140625" customWidth="1"/>
    <col min="13318" max="13318" width="16" customWidth="1"/>
    <col min="13319" max="13319" width="24" customWidth="1"/>
    <col min="13320" max="13320" width="21" customWidth="1"/>
    <col min="13569" max="13569" width="6.28515625" customWidth="1"/>
    <col min="13570" max="13570" width="30" customWidth="1"/>
    <col min="13572" max="13572" width="20.42578125" customWidth="1"/>
    <col min="13573" max="13573" width="19.140625" customWidth="1"/>
    <col min="13574" max="13574" width="16" customWidth="1"/>
    <col min="13575" max="13575" width="24" customWidth="1"/>
    <col min="13576" max="13576" width="21" customWidth="1"/>
    <col min="13825" max="13825" width="6.28515625" customWidth="1"/>
    <col min="13826" max="13826" width="30" customWidth="1"/>
    <col min="13828" max="13828" width="20.42578125" customWidth="1"/>
    <col min="13829" max="13829" width="19.140625" customWidth="1"/>
    <col min="13830" max="13830" width="16" customWidth="1"/>
    <col min="13831" max="13831" width="24" customWidth="1"/>
    <col min="13832" max="13832" width="21" customWidth="1"/>
    <col min="14081" max="14081" width="6.28515625" customWidth="1"/>
    <col min="14082" max="14082" width="30" customWidth="1"/>
    <col min="14084" max="14084" width="20.42578125" customWidth="1"/>
    <col min="14085" max="14085" width="19.140625" customWidth="1"/>
    <col min="14086" max="14086" width="16" customWidth="1"/>
    <col min="14087" max="14087" width="24" customWidth="1"/>
    <col min="14088" max="14088" width="21" customWidth="1"/>
    <col min="14337" max="14337" width="6.28515625" customWidth="1"/>
    <col min="14338" max="14338" width="30" customWidth="1"/>
    <col min="14340" max="14340" width="20.42578125" customWidth="1"/>
    <col min="14341" max="14341" width="19.140625" customWidth="1"/>
    <col min="14342" max="14342" width="16" customWidth="1"/>
    <col min="14343" max="14343" width="24" customWidth="1"/>
    <col min="14344" max="14344" width="21" customWidth="1"/>
    <col min="14593" max="14593" width="6.28515625" customWidth="1"/>
    <col min="14594" max="14594" width="30" customWidth="1"/>
    <col min="14596" max="14596" width="20.42578125" customWidth="1"/>
    <col min="14597" max="14597" width="19.140625" customWidth="1"/>
    <col min="14598" max="14598" width="16" customWidth="1"/>
    <col min="14599" max="14599" width="24" customWidth="1"/>
    <col min="14600" max="14600" width="21" customWidth="1"/>
    <col min="14849" max="14849" width="6.28515625" customWidth="1"/>
    <col min="14850" max="14850" width="30" customWidth="1"/>
    <col min="14852" max="14852" width="20.42578125" customWidth="1"/>
    <col min="14853" max="14853" width="19.140625" customWidth="1"/>
    <col min="14854" max="14854" width="16" customWidth="1"/>
    <col min="14855" max="14855" width="24" customWidth="1"/>
    <col min="14856" max="14856" width="21" customWidth="1"/>
    <col min="15105" max="15105" width="6.28515625" customWidth="1"/>
    <col min="15106" max="15106" width="30" customWidth="1"/>
    <col min="15108" max="15108" width="20.42578125" customWidth="1"/>
    <col min="15109" max="15109" width="19.140625" customWidth="1"/>
    <col min="15110" max="15110" width="16" customWidth="1"/>
    <col min="15111" max="15111" width="24" customWidth="1"/>
    <col min="15112" max="15112" width="21" customWidth="1"/>
    <col min="15361" max="15361" width="6.28515625" customWidth="1"/>
    <col min="15362" max="15362" width="30" customWidth="1"/>
    <col min="15364" max="15364" width="20.42578125" customWidth="1"/>
    <col min="15365" max="15365" width="19.140625" customWidth="1"/>
    <col min="15366" max="15366" width="16" customWidth="1"/>
    <col min="15367" max="15367" width="24" customWidth="1"/>
    <col min="15368" max="15368" width="21" customWidth="1"/>
    <col min="15617" max="15617" width="6.28515625" customWidth="1"/>
    <col min="15618" max="15618" width="30" customWidth="1"/>
    <col min="15620" max="15620" width="20.42578125" customWidth="1"/>
    <col min="15621" max="15621" width="19.140625" customWidth="1"/>
    <col min="15622" max="15622" width="16" customWidth="1"/>
    <col min="15623" max="15623" width="24" customWidth="1"/>
    <col min="15624" max="15624" width="21" customWidth="1"/>
    <col min="15873" max="15873" width="6.28515625" customWidth="1"/>
    <col min="15874" max="15874" width="30" customWidth="1"/>
    <col min="15876" max="15876" width="20.42578125" customWidth="1"/>
    <col min="15877" max="15877" width="19.140625" customWidth="1"/>
    <col min="15878" max="15878" width="16" customWidth="1"/>
    <col min="15879" max="15879" width="24" customWidth="1"/>
    <col min="15880" max="15880" width="21" customWidth="1"/>
    <col min="16129" max="16129" width="6.28515625" customWidth="1"/>
    <col min="16130" max="16130" width="30" customWidth="1"/>
    <col min="16132" max="16132" width="20.42578125" customWidth="1"/>
    <col min="16133" max="16133" width="19.140625" customWidth="1"/>
    <col min="16134" max="16134" width="16" customWidth="1"/>
    <col min="16135" max="16135" width="24" customWidth="1"/>
    <col min="16136" max="16136" width="21" customWidth="1"/>
  </cols>
  <sheetData>
    <row r="1" spans="1:8">
      <c r="A1" s="11"/>
      <c r="B1" s="54" t="s">
        <v>68</v>
      </c>
      <c r="C1" s="55"/>
      <c r="D1" s="55"/>
      <c r="E1" s="55"/>
      <c r="F1" s="55"/>
      <c r="G1" s="55"/>
      <c r="H1" s="56"/>
    </row>
    <row r="2" spans="1:8" ht="93" customHeight="1">
      <c r="A2" s="57" t="s">
        <v>6</v>
      </c>
      <c r="B2" s="58" t="s">
        <v>50</v>
      </c>
      <c r="C2" s="59"/>
      <c r="D2" s="12" t="s">
        <v>69</v>
      </c>
      <c r="E2" s="12" t="s">
        <v>70</v>
      </c>
      <c r="F2" s="12" t="s">
        <v>71</v>
      </c>
      <c r="G2" s="12" t="s">
        <v>54</v>
      </c>
      <c r="H2" s="12" t="s">
        <v>72</v>
      </c>
    </row>
    <row r="3" spans="1:8" ht="105" customHeight="1">
      <c r="A3" s="57"/>
      <c r="B3" s="58" t="s">
        <v>56</v>
      </c>
      <c r="C3" s="59"/>
      <c r="D3" s="12" t="s">
        <v>73</v>
      </c>
      <c r="E3" s="12" t="s">
        <v>74</v>
      </c>
      <c r="F3" s="12" t="s">
        <v>75</v>
      </c>
      <c r="G3" s="12" t="s">
        <v>60</v>
      </c>
      <c r="H3" s="12" t="s">
        <v>61</v>
      </c>
    </row>
    <row r="4" spans="1:8" ht="18" customHeight="1">
      <c r="A4" s="57"/>
      <c r="B4" s="60" t="s">
        <v>8</v>
      </c>
      <c r="C4" s="61" t="s">
        <v>62</v>
      </c>
      <c r="D4" s="13" t="s">
        <v>63</v>
      </c>
      <c r="E4" s="13" t="s">
        <v>64</v>
      </c>
      <c r="F4" s="13" t="s">
        <v>65</v>
      </c>
      <c r="G4" s="13" t="s">
        <v>66</v>
      </c>
      <c r="H4" s="13" t="s">
        <v>76</v>
      </c>
    </row>
    <row r="5" spans="1:8" ht="20.25" customHeight="1">
      <c r="A5" s="57"/>
      <c r="B5" s="60"/>
      <c r="C5" s="62"/>
      <c r="D5" s="10">
        <v>1</v>
      </c>
      <c r="E5" s="10">
        <v>2</v>
      </c>
      <c r="F5" s="10">
        <v>3</v>
      </c>
      <c r="G5" s="10">
        <v>4</v>
      </c>
      <c r="H5" s="14">
        <v>5</v>
      </c>
    </row>
    <row r="6" spans="1:8" ht="28.5" customHeight="1">
      <c r="A6" s="57"/>
      <c r="B6" s="9" t="s">
        <v>77</v>
      </c>
      <c r="C6" s="10">
        <v>1</v>
      </c>
      <c r="D6" s="15">
        <v>2</v>
      </c>
      <c r="E6" s="15">
        <v>3</v>
      </c>
      <c r="F6" s="15">
        <v>4</v>
      </c>
      <c r="G6" s="14">
        <v>5</v>
      </c>
      <c r="H6" s="16">
        <v>6</v>
      </c>
    </row>
    <row r="7" spans="1:8" ht="30" customHeight="1">
      <c r="A7" s="57"/>
      <c r="B7" s="9" t="s">
        <v>78</v>
      </c>
      <c r="C7" s="10">
        <v>2</v>
      </c>
      <c r="D7" s="15">
        <v>3</v>
      </c>
      <c r="E7" s="15">
        <v>4</v>
      </c>
      <c r="F7" s="14">
        <v>5</v>
      </c>
      <c r="G7" s="16">
        <v>6</v>
      </c>
      <c r="H7" s="16">
        <v>7</v>
      </c>
    </row>
    <row r="8" spans="1:8" ht="30" customHeight="1">
      <c r="A8" s="57"/>
      <c r="B8" s="9" t="s">
        <v>79</v>
      </c>
      <c r="C8" s="10">
        <v>3</v>
      </c>
      <c r="D8" s="15">
        <v>4</v>
      </c>
      <c r="E8" s="14">
        <v>5</v>
      </c>
      <c r="F8" s="16">
        <v>6</v>
      </c>
      <c r="G8" s="16">
        <v>7</v>
      </c>
      <c r="H8" s="17">
        <v>8</v>
      </c>
    </row>
    <row r="9" spans="1:8" ht="30" customHeight="1">
      <c r="A9" s="57"/>
      <c r="B9" s="9" t="s">
        <v>80</v>
      </c>
      <c r="C9" s="10">
        <v>4</v>
      </c>
      <c r="D9" s="14">
        <v>5</v>
      </c>
      <c r="E9" s="16">
        <v>6</v>
      </c>
      <c r="F9" s="16">
        <v>7</v>
      </c>
      <c r="G9" s="17">
        <v>8</v>
      </c>
      <c r="H9" s="17">
        <v>9</v>
      </c>
    </row>
    <row r="10" spans="1:8" ht="30" customHeight="1">
      <c r="A10" s="57"/>
      <c r="B10" s="9" t="s">
        <v>81</v>
      </c>
      <c r="C10" s="10">
        <v>5</v>
      </c>
      <c r="D10" s="16">
        <v>6</v>
      </c>
      <c r="E10" s="16">
        <v>7</v>
      </c>
      <c r="F10" s="17">
        <v>8</v>
      </c>
      <c r="G10" s="17">
        <v>9</v>
      </c>
      <c r="H10" s="17">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17" sqref="F17"/>
    </sheetView>
  </sheetViews>
  <sheetFormatPr baseColWidth="10" defaultRowHeight="15"/>
  <cols>
    <col min="1" max="1" width="17.140625" customWidth="1"/>
    <col min="2" max="2" width="17.28515625" customWidth="1"/>
    <col min="257" max="257" width="17.140625" customWidth="1"/>
    <col min="258" max="258" width="17.28515625" customWidth="1"/>
    <col min="513" max="513" width="17.140625" customWidth="1"/>
    <col min="514" max="514" width="17.28515625" customWidth="1"/>
    <col min="769" max="769" width="17.140625" customWidth="1"/>
    <col min="770" max="770" width="17.28515625" customWidth="1"/>
    <col min="1025" max="1025" width="17.140625" customWidth="1"/>
    <col min="1026" max="1026" width="17.28515625" customWidth="1"/>
    <col min="1281" max="1281" width="17.140625" customWidth="1"/>
    <col min="1282" max="1282" width="17.28515625" customWidth="1"/>
    <col min="1537" max="1537" width="17.140625" customWidth="1"/>
    <col min="1538" max="1538" width="17.28515625" customWidth="1"/>
    <col min="1793" max="1793" width="17.140625" customWidth="1"/>
    <col min="1794" max="1794" width="17.28515625" customWidth="1"/>
    <col min="2049" max="2049" width="17.140625" customWidth="1"/>
    <col min="2050" max="2050" width="17.28515625" customWidth="1"/>
    <col min="2305" max="2305" width="17.140625" customWidth="1"/>
    <col min="2306" max="2306" width="17.28515625" customWidth="1"/>
    <col min="2561" max="2561" width="17.140625" customWidth="1"/>
    <col min="2562" max="2562" width="17.28515625" customWidth="1"/>
    <col min="2817" max="2817" width="17.140625" customWidth="1"/>
    <col min="2818" max="2818" width="17.28515625" customWidth="1"/>
    <col min="3073" max="3073" width="17.140625" customWidth="1"/>
    <col min="3074" max="3074" width="17.28515625" customWidth="1"/>
    <col min="3329" max="3329" width="17.140625" customWidth="1"/>
    <col min="3330" max="3330" width="17.28515625" customWidth="1"/>
    <col min="3585" max="3585" width="17.140625" customWidth="1"/>
    <col min="3586" max="3586" width="17.28515625" customWidth="1"/>
    <col min="3841" max="3841" width="17.140625" customWidth="1"/>
    <col min="3842" max="3842" width="17.28515625" customWidth="1"/>
    <col min="4097" max="4097" width="17.140625" customWidth="1"/>
    <col min="4098" max="4098" width="17.28515625" customWidth="1"/>
    <col min="4353" max="4353" width="17.140625" customWidth="1"/>
    <col min="4354" max="4354" width="17.28515625" customWidth="1"/>
    <col min="4609" max="4609" width="17.140625" customWidth="1"/>
    <col min="4610" max="4610" width="17.28515625" customWidth="1"/>
    <col min="4865" max="4865" width="17.140625" customWidth="1"/>
    <col min="4866" max="4866" width="17.28515625" customWidth="1"/>
    <col min="5121" max="5121" width="17.140625" customWidth="1"/>
    <col min="5122" max="5122" width="17.28515625" customWidth="1"/>
    <col min="5377" max="5377" width="17.140625" customWidth="1"/>
    <col min="5378" max="5378" width="17.28515625" customWidth="1"/>
    <col min="5633" max="5633" width="17.140625" customWidth="1"/>
    <col min="5634" max="5634" width="17.28515625" customWidth="1"/>
    <col min="5889" max="5889" width="17.140625" customWidth="1"/>
    <col min="5890" max="5890" width="17.28515625" customWidth="1"/>
    <col min="6145" max="6145" width="17.140625" customWidth="1"/>
    <col min="6146" max="6146" width="17.28515625" customWidth="1"/>
    <col min="6401" max="6401" width="17.140625" customWidth="1"/>
    <col min="6402" max="6402" width="17.28515625" customWidth="1"/>
    <col min="6657" max="6657" width="17.140625" customWidth="1"/>
    <col min="6658" max="6658" width="17.28515625" customWidth="1"/>
    <col min="6913" max="6913" width="17.140625" customWidth="1"/>
    <col min="6914" max="6914" width="17.28515625" customWidth="1"/>
    <col min="7169" max="7169" width="17.140625" customWidth="1"/>
    <col min="7170" max="7170" width="17.28515625" customWidth="1"/>
    <col min="7425" max="7425" width="17.140625" customWidth="1"/>
    <col min="7426" max="7426" width="17.28515625" customWidth="1"/>
    <col min="7681" max="7681" width="17.140625" customWidth="1"/>
    <col min="7682" max="7682" width="17.28515625" customWidth="1"/>
    <col min="7937" max="7937" width="17.140625" customWidth="1"/>
    <col min="7938" max="7938" width="17.28515625" customWidth="1"/>
    <col min="8193" max="8193" width="17.140625" customWidth="1"/>
    <col min="8194" max="8194" width="17.28515625" customWidth="1"/>
    <col min="8449" max="8449" width="17.140625" customWidth="1"/>
    <col min="8450" max="8450" width="17.28515625" customWidth="1"/>
    <col min="8705" max="8705" width="17.140625" customWidth="1"/>
    <col min="8706" max="8706" width="17.28515625" customWidth="1"/>
    <col min="8961" max="8961" width="17.140625" customWidth="1"/>
    <col min="8962" max="8962" width="17.28515625" customWidth="1"/>
    <col min="9217" max="9217" width="17.140625" customWidth="1"/>
    <col min="9218" max="9218" width="17.28515625" customWidth="1"/>
    <col min="9473" max="9473" width="17.140625" customWidth="1"/>
    <col min="9474" max="9474" width="17.28515625" customWidth="1"/>
    <col min="9729" max="9729" width="17.140625" customWidth="1"/>
    <col min="9730" max="9730" width="17.28515625" customWidth="1"/>
    <col min="9985" max="9985" width="17.140625" customWidth="1"/>
    <col min="9986" max="9986" width="17.28515625" customWidth="1"/>
    <col min="10241" max="10241" width="17.140625" customWidth="1"/>
    <col min="10242" max="10242" width="17.28515625" customWidth="1"/>
    <col min="10497" max="10497" width="17.140625" customWidth="1"/>
    <col min="10498" max="10498" width="17.28515625" customWidth="1"/>
    <col min="10753" max="10753" width="17.140625" customWidth="1"/>
    <col min="10754" max="10754" width="17.28515625" customWidth="1"/>
    <col min="11009" max="11009" width="17.140625" customWidth="1"/>
    <col min="11010" max="11010" width="17.28515625" customWidth="1"/>
    <col min="11265" max="11265" width="17.140625" customWidth="1"/>
    <col min="11266" max="11266" width="17.28515625" customWidth="1"/>
    <col min="11521" max="11521" width="17.140625" customWidth="1"/>
    <col min="11522" max="11522" width="17.28515625" customWidth="1"/>
    <col min="11777" max="11777" width="17.140625" customWidth="1"/>
    <col min="11778" max="11778" width="17.28515625" customWidth="1"/>
    <col min="12033" max="12033" width="17.140625" customWidth="1"/>
    <col min="12034" max="12034" width="17.28515625" customWidth="1"/>
    <col min="12289" max="12289" width="17.140625" customWidth="1"/>
    <col min="12290" max="12290" width="17.28515625" customWidth="1"/>
    <col min="12545" max="12545" width="17.140625" customWidth="1"/>
    <col min="12546" max="12546" width="17.28515625" customWidth="1"/>
    <col min="12801" max="12801" width="17.140625" customWidth="1"/>
    <col min="12802" max="12802" width="17.28515625" customWidth="1"/>
    <col min="13057" max="13057" width="17.140625" customWidth="1"/>
    <col min="13058" max="13058" width="17.28515625" customWidth="1"/>
    <col min="13313" max="13313" width="17.140625" customWidth="1"/>
    <col min="13314" max="13314" width="17.28515625" customWidth="1"/>
    <col min="13569" max="13569" width="17.140625" customWidth="1"/>
    <col min="13570" max="13570" width="17.28515625" customWidth="1"/>
    <col min="13825" max="13825" width="17.140625" customWidth="1"/>
    <col min="13826" max="13826" width="17.28515625" customWidth="1"/>
    <col min="14081" max="14081" width="17.140625" customWidth="1"/>
    <col min="14082" max="14082" width="17.28515625" customWidth="1"/>
    <col min="14337" max="14337" width="17.140625" customWidth="1"/>
    <col min="14338" max="14338" width="17.28515625" customWidth="1"/>
    <col min="14593" max="14593" width="17.140625" customWidth="1"/>
    <col min="14594" max="14594" width="17.28515625" customWidth="1"/>
    <col min="14849" max="14849" width="17.140625" customWidth="1"/>
    <col min="14850" max="14850" width="17.28515625" customWidth="1"/>
    <col min="15105" max="15105" width="17.140625" customWidth="1"/>
    <col min="15106" max="15106" width="17.28515625" customWidth="1"/>
    <col min="15361" max="15361" width="17.140625" customWidth="1"/>
    <col min="15362" max="15362" width="17.28515625" customWidth="1"/>
    <col min="15617" max="15617" width="17.140625" customWidth="1"/>
    <col min="15618" max="15618" width="17.28515625" customWidth="1"/>
    <col min="15873" max="15873" width="17.140625" customWidth="1"/>
    <col min="15874" max="15874" width="17.28515625" customWidth="1"/>
    <col min="16129" max="16129" width="17.140625" customWidth="1"/>
    <col min="16130" max="16130" width="17.28515625" customWidth="1"/>
  </cols>
  <sheetData>
    <row r="1" spans="1:2" ht="27" customHeight="1">
      <c r="A1" s="18" t="s">
        <v>82</v>
      </c>
      <c r="B1" s="19" t="s">
        <v>8</v>
      </c>
    </row>
    <row r="2" spans="1:2">
      <c r="A2" s="20" t="s">
        <v>83</v>
      </c>
      <c r="B2" s="11" t="s">
        <v>84</v>
      </c>
    </row>
    <row r="3" spans="1:2">
      <c r="A3" s="21" t="s">
        <v>85</v>
      </c>
      <c r="B3" s="11" t="s">
        <v>86</v>
      </c>
    </row>
    <row r="4" spans="1:2">
      <c r="A4" s="22">
        <v>5</v>
      </c>
      <c r="B4" s="11" t="s">
        <v>87</v>
      </c>
    </row>
    <row r="5" spans="1:2">
      <c r="A5" s="23" t="s">
        <v>88</v>
      </c>
      <c r="B5" s="11" t="s">
        <v>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2955BE5680E144B875ECB330CFC2DCD" ma:contentTypeVersion="14" ma:contentTypeDescription="Crear nuevo documento." ma:contentTypeScope="" ma:versionID="821b9edbabc414d0985d279662f8cd81">
  <xsd:schema xmlns:xsd="http://www.w3.org/2001/XMLSchema" xmlns:xs="http://www.w3.org/2001/XMLSchema" xmlns:p="http://schemas.microsoft.com/office/2006/metadata/properties" xmlns:ns2="f40a124b-0a57-4142-a881-d9df339976a6" xmlns:ns3="0545dd92-3785-402a-8529-d634df4a91fa" targetNamespace="http://schemas.microsoft.com/office/2006/metadata/properties" ma:root="true" ma:fieldsID="66a5937ed35daa6b9cd395b2a2ccbff3" ns2:_="" ns3:_="">
    <xsd:import namespace="f40a124b-0a57-4142-a881-d9df339976a6"/>
    <xsd:import namespace="0545dd92-3785-402a-8529-d634df4a9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a124b-0a57-4142-a881-d9df33997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de26c46-12f6-4160-85dc-30ef2412de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5dd92-3785-402a-8529-d634df4a91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b8cec5-665f-43e2-8993-f752a074a246}" ma:internalName="TaxCatchAll" ma:showField="CatchAllData" ma:web="0545dd92-3785-402a-8529-d634df4a91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0a124b-0a57-4142-a881-d9df339976a6">
      <Terms xmlns="http://schemas.microsoft.com/office/infopath/2007/PartnerControls"/>
    </lcf76f155ced4ddcb4097134ff3c332f>
    <TaxCatchAll xmlns="0545dd92-3785-402a-8529-d634df4a91f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14F334-9B47-49F6-92BF-8A6C78EB9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a124b-0a57-4142-a881-d9df339976a6"/>
    <ds:schemaRef ds:uri="0545dd92-3785-402a-8529-d634df4a9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EE966D-B0DB-4794-AB37-D560D34E9BE7}">
  <ds:schemaRefs>
    <ds:schemaRef ds:uri="http://schemas.microsoft.com/DataMashup"/>
  </ds:schemaRefs>
</ds:datastoreItem>
</file>

<file path=customXml/itemProps3.xml><?xml version="1.0" encoding="utf-8"?>
<ds:datastoreItem xmlns:ds="http://schemas.openxmlformats.org/officeDocument/2006/customXml" ds:itemID="{26D3EE1D-8104-4566-8120-46D7C2B2AB49}">
  <ds:schemaRefs>
    <ds:schemaRef ds:uri="http://schemas.microsoft.com/office/2006/metadata/properties"/>
    <ds:schemaRef ds:uri="http://schemas.microsoft.com/office/infopath/2007/PartnerControls"/>
    <ds:schemaRef ds:uri="f40a124b-0a57-4142-a881-d9df339976a6"/>
    <ds:schemaRef ds:uri="0545dd92-3785-402a-8529-d634df4a91fa"/>
  </ds:schemaRefs>
</ds:datastoreItem>
</file>

<file path=customXml/itemProps4.xml><?xml version="1.0" encoding="utf-8"?>
<ds:datastoreItem xmlns:ds="http://schemas.openxmlformats.org/officeDocument/2006/customXml" ds:itemID="{4338FDFF-28DD-4101-A13E-9F8A17C75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2024-06-17T05:52:40Z</dcterms:created>
  <dcterms:modified xsi:type="dcterms:W3CDTF">2025-12-23T21:16:38Z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y fmtid="{D5CDD505-2E9C-101B-9397-08002B2CF9AE}" pid="9" name="ContentTypeId">
    <vt:lpwstr>0x01010002955BE5680E144B875ECB330CFC2DCD</vt:lpwstr>
  </property>
</Properties>
</file>