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abogota-my.sharepoint.com/personal/cintia_castro_aguasdebogota_com_co/Documents/Escritorio/CINTIA CASTRO/VIGENCIA 2026/FEBRERO 2026/IPP-022-2026 BONOS/"/>
    </mc:Choice>
  </mc:AlternateContent>
  <xr:revisionPtr revIDLastSave="0" documentId="8_{3F1ECD6E-7EB3-4761-8766-C4C3E959EBE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MATRIZ DE RIESGOS" sheetId="1" r:id="rId1"/>
    <sheet name="Lista" sheetId="2" r:id="rId2"/>
    <sheet name="PROBABILIDAD" sheetId="3" r:id="rId3"/>
    <sheet name="IMPACTO" sheetId="4" r:id="rId4"/>
    <sheet name="VALORACION" sheetId="5" r:id="rId5"/>
    <sheet name="CATEGORIA" sheetId="6" r:id="rId6"/>
  </sheets>
  <definedNames>
    <definedName name="_xlnm.Print_Area" localSheetId="0">'MATRIZ DE RIESGOS'!$A$1:$AA$16</definedName>
    <definedName name="_xlnm.Print_Titles" localSheetId="0">'MATRIZ DE RIESGOS'!$9:$11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K13" i="1"/>
  <c r="S25" i="1"/>
  <c r="T25" i="1" s="1"/>
  <c r="K25" i="1"/>
  <c r="L25" i="1" s="1"/>
  <c r="S24" i="1"/>
  <c r="T24" i="1" s="1"/>
  <c r="K24" i="1"/>
  <c r="L24" i="1" s="1"/>
  <c r="S23" i="1"/>
  <c r="T23" i="1" s="1"/>
  <c r="K23" i="1"/>
  <c r="L23" i="1" s="1"/>
  <c r="S22" i="1"/>
  <c r="T22" i="1" s="1"/>
  <c r="K22" i="1"/>
  <c r="L22" i="1" s="1"/>
  <c r="S21" i="1"/>
  <c r="T21" i="1" s="1"/>
  <c r="K21" i="1"/>
  <c r="L21" i="1" s="1"/>
  <c r="S20" i="1"/>
  <c r="T20" i="1" s="1"/>
  <c r="K20" i="1"/>
  <c r="L20" i="1" s="1"/>
  <c r="S19" i="1"/>
  <c r="T19" i="1" s="1"/>
  <c r="K19" i="1"/>
  <c r="L19" i="1" s="1"/>
  <c r="S18" i="1"/>
  <c r="T18" i="1" s="1"/>
  <c r="K18" i="1"/>
  <c r="L18" i="1" s="1"/>
  <c r="S17" i="1"/>
  <c r="T17" i="1" s="1"/>
  <c r="K17" i="1"/>
  <c r="L17" i="1" s="1"/>
  <c r="S16" i="1"/>
  <c r="T16" i="1" s="1"/>
  <c r="K16" i="1"/>
  <c r="L16" i="1" s="1"/>
  <c r="S15" i="1"/>
  <c r="T15" i="1" s="1"/>
  <c r="K15" i="1"/>
  <c r="L15" i="1" s="1"/>
  <c r="S14" i="1"/>
  <c r="T14" i="1" s="1"/>
  <c r="K14" i="1"/>
  <c r="L14" i="1" s="1"/>
  <c r="S13" i="1"/>
  <c r="T13" i="1" s="1"/>
  <c r="L13" i="1"/>
  <c r="S12" i="1"/>
  <c r="T12" i="1" s="1"/>
  <c r="L12" i="1"/>
</calcChain>
</file>

<file path=xl/sharedStrings.xml><?xml version="1.0" encoding="utf-8"?>
<sst xmlns="http://schemas.openxmlformats.org/spreadsheetml/2006/main" count="314" uniqueCount="192">
  <si>
    <t>MATRIZ DE RIESGOS</t>
  </si>
  <si>
    <t>Código: DEP-MT-005</t>
  </si>
  <si>
    <t>Versión: 02</t>
  </si>
  <si>
    <t>Vigencia: 17-08-2021</t>
  </si>
  <si>
    <t>FECHA: 13/01/2026</t>
  </si>
  <si>
    <t>item</t>
  </si>
  <si>
    <t>Clase</t>
  </si>
  <si>
    <t>Fuente</t>
  </si>
  <si>
    <t>Etapa</t>
  </si>
  <si>
    <t>Tipo</t>
  </si>
  <si>
    <t>Descripción (Que puede pasar y como puede ocurrir)</t>
  </si>
  <si>
    <t>Consecuencia de la ocurrencia del evento</t>
  </si>
  <si>
    <t>Probabilidad</t>
  </si>
  <si>
    <t>Impacto</t>
  </si>
  <si>
    <t>Valoración del Riesgo</t>
  </si>
  <si>
    <t>Categoría</t>
  </si>
  <si>
    <t>Asignación</t>
  </si>
  <si>
    <t>Tratamiento/Control a ser implementado</t>
  </si>
  <si>
    <t>Impacto después del tratamiento</t>
  </si>
  <si>
    <t>¿Afecta la ejecución del negocio jurídico?</t>
  </si>
  <si>
    <t>Responsable por implementar el tratamiento</t>
  </si>
  <si>
    <t>Fecha estimada en que se inicia el tratamiento</t>
  </si>
  <si>
    <t>Fecha estimada en que se completa el tratamiento</t>
  </si>
  <si>
    <t>Monitoreo y revisión</t>
  </si>
  <si>
    <t>Valoración
Riesgo</t>
  </si>
  <si>
    <t>¿Cómo se realiza  el monitoreo?</t>
  </si>
  <si>
    <t>Periodicidad ¿Cuándo?</t>
  </si>
  <si>
    <t>E</t>
  </si>
  <si>
    <t>C</t>
  </si>
  <si>
    <t>Mx</t>
  </si>
  <si>
    <t>General</t>
  </si>
  <si>
    <t>Externo</t>
  </si>
  <si>
    <t>Planeación</t>
  </si>
  <si>
    <t>Riesgos Económicos</t>
  </si>
  <si>
    <t>Variación de precios, comisiones o condiciones comerciales del proveedor/emisor entre la cotización y la emisión de los bonos.</t>
  </si>
  <si>
    <t>Sobre costos, necesidad de ajustar presupuesto o reducir alcance/cantidad, retrasos en la compra.</t>
  </si>
  <si>
    <t>x</t>
  </si>
  <si>
    <t>Solicitar mínimo tres (3) cotizaciones y exigir vigencia de oferta; definir precio unitario fijo por bono (COP $150.000) e incluir todos los costos (comisiones, transporte, impuestos) en la oferta.</t>
  </si>
  <si>
    <t>SI</t>
  </si>
  <si>
    <t>Supervisor</t>
  </si>
  <si>
    <t>Planeación del requerimiento</t>
  </si>
  <si>
    <t>Antes de emitir orden de compra</t>
  </si>
  <si>
    <t>Acta de evaluación de cotizaciones y verificación de vigencia de la oferta.</t>
  </si>
  <si>
    <t>Durante toda la ejecución del contrato</t>
  </si>
  <si>
    <t>Selección</t>
  </si>
  <si>
    <t>Riesgos Regulatorios</t>
  </si>
  <si>
    <t>Suministro de bonos no originales, duplicados o emitidos por un proveedor no autorizado (fraude).</t>
  </si>
  <si>
    <t>Riesgo de no redención, pérdidas económicas y afectación reputacional.</t>
  </si>
  <si>
    <t>Exigir certificación de autenticidad y trazabilidad; validar proveedor autorizado y/o canal formal; exigir relación de serial/código por bono y verificación de una muestra de redención previa a la aceptación.</t>
  </si>
  <si>
    <t>Contratista</t>
  </si>
  <si>
    <t>Antes de la entrega a ABD</t>
  </si>
  <si>
    <t>Registro de validación del proveedor y verificación de seriales/códigos por muestreo.</t>
  </si>
  <si>
    <t>Ejecución</t>
  </si>
  <si>
    <t>Riesgos Operacionales</t>
  </si>
  <si>
    <t>Bonos entregados sin activación (no habilitados para redención) o con fallas en el proceso de activación posterior al pago anticipado.</t>
  </si>
  <si>
    <t>Imposibilidad de usar los bonos, reprocesos y retraso en actividades de estímulo comunitario.</t>
  </si>
  <si>
    <t>Establecer en la orden de compra tiempos máximos de activación; realizar prueba de redención de al menos un (1) bono; exigir soporte de activación por parte del emisor/proveedor y acta de entrega.</t>
  </si>
  <si>
    <t>Durante la ejecución</t>
  </si>
  <si>
    <t>Antes de la entrega definitiva</t>
  </si>
  <si>
    <t>Evidencias de activación y prueba de redención registrada por el Supervisor.</t>
  </si>
  <si>
    <t>Una vez durante el proceso</t>
  </si>
  <si>
    <t>Vigencia menor a la requerida (mínimo 24 meses desde la entrega) o fechas de vencimiento no informadas.</t>
  </si>
  <si>
    <t>Pérdida de valor por vencimiento, quejas de beneficiarios y necesidad de reposición.</t>
  </si>
  <si>
    <t>Exigir en oferta la vigencia mínima y fecha de vencimiento por bono; verificar contra relación impresa (serial/código, valor y vencimiento) al momento de recepción; rechazar/no aceptar bonos que no cumplan.</t>
  </si>
  <si>
    <t>Durante la recepción</t>
  </si>
  <si>
    <t>En el acto de entrega</t>
  </si>
  <si>
    <t>Checklist de recepción + acta de entrega con listado de vencimientos.</t>
  </si>
  <si>
    <t>Cuando sea requerido</t>
  </si>
  <si>
    <t>Interno</t>
  </si>
  <si>
    <t>Entrega incompleta o inconsistente: cantidad diferente a 24 unidades, valor nominal distinto a $150.000 o faltan soportes (listado/acta).</t>
  </si>
  <si>
    <t>No aceptación del suministro, retrasos y reprocesos administrativos.</t>
  </si>
  <si>
    <t>Entrega en un solo evento con acta/remisión; conteo físico/validación de códigos; anexar relación impresa de bonos (serial, valor, vencimiento) y rotulación externa del empaque.</t>
  </si>
  <si>
    <t>Entrega</t>
  </si>
  <si>
    <t>En el momento de recepción</t>
  </si>
  <si>
    <t>Acta de entrega firmada + conciliación contra relación de bonos y orden de compra.</t>
  </si>
  <si>
    <t>Durante todo el plazo de ejecución del contrato, en cada comité de seguimiento de avance.</t>
  </si>
  <si>
    <t>Contratación</t>
  </si>
  <si>
    <t>Riesgos Financieros</t>
  </si>
  <si>
    <t>Riesgo asociado al pago anticipado: desembolso sin entrega/activación efectiva o entrega parcial.</t>
  </si>
  <si>
    <t>Pérdida económica, inmovilización de recursos y reclamaciones.</t>
  </si>
  <si>
    <t>Condicionar el pago a la radicación completa de documentos y a cronograma de entrega/activación; exigir y hacer efectiva garantía de cumplimiento; establecer causal de reversión/penalidad por no entrega.</t>
  </si>
  <si>
    <t>Supervisor  + Contratista</t>
  </si>
  <si>
    <t>Desde acta de inicio</t>
  </si>
  <si>
    <t>Hasta entrega y activación total</t>
  </si>
  <si>
    <t>Seguimiento al cumplimiento de hitos (pago–activación–entrega) y control de garantías.</t>
  </si>
  <si>
    <t>Pérdida, hurto o daño de bonos físicos durante transporte o manipulación (bonos inutilizables).</t>
  </si>
  <si>
    <t>Reposición de bonos, retrasos y costos adicionales.</t>
  </si>
  <si>
    <t>Exigir empaque sellado (sobre/caja), transporte seguro y custodia; entrega directa en la bodega indicada por el Supervisor; reposición inmediata ante pérdida/daño imputable al proveedor.</t>
  </si>
  <si>
    <t>Al cierre de recepción</t>
  </si>
  <si>
    <t>Registro fotográfico del empaque sellado y verificación de integridad en acta de entrega.</t>
  </si>
  <si>
    <t>Riesgos Tecnológicos</t>
  </si>
  <si>
    <t>Bonos virtuales/electrónicos: códigos inválidos, archivos corruptos o problemas de acceso a plataforma/aplicación de redención.</t>
  </si>
  <si>
    <t>Imposibilidad de entrega a beneficiarios y reprocesos con el proveedor.</t>
  </si>
  <si>
    <t>Entregar códigos en medio seguro y verificable; realizar prueba de canje/validación; solicitar soporte técnico y procedimiento de reemisión ante fallas.</t>
  </si>
  <si>
    <t>Antes de la entrega a comunidad</t>
  </si>
  <si>
    <t>Registro de pruebas de validación y soporte de reemisión cuando aplique.</t>
  </si>
  <si>
    <t>Durante el proceso</t>
  </si>
  <si>
    <t>Condiciones/restricciones de redención no alineadas con el objetivo (cobertura limitada de comercios, categorías restringidas), generando baja utilidad.</t>
  </si>
  <si>
    <t>Inconformidad de beneficiarios y afectación del logro de metas de incentivo.</t>
  </si>
  <si>
    <t>Definir y exigir en la oferta condiciones mínimas de redención (cobertura, categorías, no redimible en efectivo); socializar términos de uso con beneficiarios.</t>
  </si>
  <si>
    <t xml:space="preserve">Supervisor </t>
  </si>
  <si>
    <t>Antes de la compra</t>
  </si>
  <si>
    <t>Revisión documental de términos de redención y confirmación con proveedor.</t>
  </si>
  <si>
    <t>Retraso en trámite de pago/ejecución por facturación o soportes incompletos (factura, certificaciones, seguridad social, entrada a almacén).</t>
  </si>
  <si>
    <t>Demoras en adquisición y en cronograma de actividades.</t>
  </si>
  <si>
    <t>Aplicar checklist documental previo; radicación completa y validación por Supervisor antes de envío a pagos; aclarar desde el inicio requisitos aplicables según tipo de proveedor.</t>
  </si>
  <si>
    <t>Previo al pago</t>
  </si>
  <si>
    <t>Hasta radicación completa</t>
  </si>
  <si>
    <t>Control de radicados y devoluciones; acta de cumplimiento documental.</t>
  </si>
  <si>
    <t>Riesgos Social o Político</t>
  </si>
  <si>
    <t>Percepción de inequidad o inconformidad comunitaria por criterios de asignación de bonos (estímulos).</t>
  </si>
  <si>
    <t>Riesgo reputacional y dificultad en la participación en actividades.</t>
  </si>
  <si>
    <t>Definir criterios transparentes (cartilla de ecoretos/participación) y dejar evidencia (listados y actas); comunicación clara de condiciones del estímulo.</t>
  </si>
  <si>
    <t>Durante las jornadas</t>
  </si>
  <si>
    <t>Actas de entrega a beneficiarios y registro de criterios aplicados.</t>
  </si>
  <si>
    <t>Riesgos Ambientales</t>
  </si>
  <si>
    <t>Generación de residuos por empaques y material asociado a bonos físicos (sobres, plásticos).</t>
  </si>
  <si>
    <t>Aumento de residuos y contradicción con mensajes de economía circular.</t>
  </si>
  <si>
    <t>Preferir entrega digital cuando aplique; exigir empaque mínimo y reciclable; separar y disponer adecuadamente los empaques en la bodega.</t>
  </si>
  <si>
    <t>NO</t>
  </si>
  <si>
    <t>Supervisor + Contratista</t>
  </si>
  <si>
    <t>Durante la entrega</t>
  </si>
  <si>
    <t>Cierre de recepción</t>
  </si>
  <si>
    <t>Verificación de empaque y disposición en puntos de aprovechamiento.</t>
  </si>
  <si>
    <t>Riesgos de la Naturaturaleza</t>
  </si>
  <si>
    <t>Retrasos por eventos externos (clima, movilidad) que impidan la entrega en el único evento previsto.</t>
  </si>
  <si>
    <t>Aplazamiento de actividades y reprogramaciones logísticas.</t>
  </si>
  <si>
    <t>Establecer ventana de entrega y coordinación previa con bodega; plan de contingencia (fecha alterna) y comunicación temprana de novedades.</t>
  </si>
  <si>
    <t>Programación logística</t>
  </si>
  <si>
    <t>Hasta entrega efectiva</t>
  </si>
  <si>
    <t>Seguimiento a confirmación de entrega (24–48 h) y acta de novedades.</t>
  </si>
  <si>
    <t>Exposición de información sensible de bonos (seriales/códigos) por manejo inadecuado del listado y custodia.</t>
  </si>
  <si>
    <t>Uso indebido, pérdida de trazabilidad y reclamaciones.</t>
  </si>
  <si>
    <t>Custodia restringida del listado; entregar y archivar relación de seriales en sobre sellado o repositorio con acceso controlado; conciliación de seriales antes de entrega a beneficiarios.</t>
  </si>
  <si>
    <t>Recepción</t>
  </si>
  <si>
    <t>Antes de entrega a comunidad</t>
  </si>
  <si>
    <t>Conciliación de seriales y control de accesos (bitácora).</t>
  </si>
  <si>
    <t>CLASE</t>
  </si>
  <si>
    <t>Especifica</t>
  </si>
  <si>
    <t>FUENTE</t>
  </si>
  <si>
    <t>ETAPA</t>
  </si>
  <si>
    <t>TIPO</t>
  </si>
  <si>
    <t>CATEGORIA</t>
  </si>
  <si>
    <t>VALORACIÓN</t>
  </si>
  <si>
    <t>PROBABILIDAD</t>
  </si>
  <si>
    <t>Raro (puede ocurrir excepcionalmente)</t>
  </si>
  <si>
    <t>Improbable (puede ocurrir ocasionalmente)</t>
  </si>
  <si>
    <t>Posible (puede ocurrir en cualquier momento futuro)</t>
  </si>
  <si>
    <t>Probable (probablemente va a ocurrir)</t>
  </si>
  <si>
    <t>Casi cierto (ocurre en la mayoría de circunstancias)</t>
  </si>
  <si>
    <t>IMPACTO DEL RIESGO</t>
  </si>
  <si>
    <t>Calificación Cualitativa</t>
  </si>
  <si>
    <t>Obstruye la ejecución del contrato de manera intrascendente.</t>
  </si>
  <si>
    <t>Dificulta la ejecución del contrato de manera baja, aplicando medidas mínimas se pueden lograr el objeto contractual</t>
  </si>
  <si>
    <t>Afecta la ejecución del contrato sin alterar el beneficio para las partes</t>
  </si>
  <si>
    <t>Obstruye la ejecución
del contrato
sustancialmente pero
aun así permite la
consecución del
objeto contractual</t>
  </si>
  <si>
    <t>Perturba la ejecución del contrato de manera grave imposibilitando la consecución del objeto contractual.</t>
  </si>
  <si>
    <t>Calificación Monetaria</t>
  </si>
  <si>
    <t>Los sobrecostos no
representan más del uno
por ciento (1%) del valor del
contrato.</t>
  </si>
  <si>
    <t>Los sobrecostos no representan más del cinco por ciento (5%) del valor del contrato.</t>
  </si>
  <si>
    <t>Genera un impacto
sobre el valor del
contrato entre el
cinco (5%) y el quince
por ciento (15%).</t>
  </si>
  <si>
    <t>Incrementa el valor
del contrato entre el
quince (15%) y el
treinta por ciento
(30%).</t>
  </si>
  <si>
    <t>Impacto sobre el valor
del contrato en más
del treinta por ciento
(30%).</t>
  </si>
  <si>
    <t>Valoración</t>
  </si>
  <si>
    <t>Insignificante</t>
  </si>
  <si>
    <t>Menor</t>
  </si>
  <si>
    <t>Moderado</t>
  </si>
  <si>
    <t>Mayor</t>
  </si>
  <si>
    <t>Catástrofico</t>
  </si>
  <si>
    <t>IMPACTO</t>
  </si>
  <si>
    <t>Obstruye la ejecución
del contrato de
manera
intrascendente.</t>
  </si>
  <si>
    <t>Dificulta la ejecución
del contrato de
manera baja,
aplicando medidas
mínimas se pueden
lograr el objeto
contractual</t>
  </si>
  <si>
    <t>Afecta la ejecución
del contrato sin alterar
el beneficio para las
partes</t>
  </si>
  <si>
    <t>Perturba la ejecución
del contrato de
manera grave
imposibilitando la
consecución del
objeto contractual.</t>
  </si>
  <si>
    <t>Los sobrecostos no
representan más del
uno por ciento (1%)
del valor del contrato.</t>
  </si>
  <si>
    <t>Los sobrecostos no
representan más del
cinco por ciento (5%)
del valor del contrato.</t>
  </si>
  <si>
    <t>Genera un impacto
sobre el valor del
contrato entre el cinco
(5%) y el quince por
ciento (15%).</t>
  </si>
  <si>
    <t>Catastrófico</t>
  </si>
  <si>
    <t>Raro (puede ocurrir
excepcionalmente)</t>
  </si>
  <si>
    <t>Improbable (puede ocurrir
ocasionalmente)</t>
  </si>
  <si>
    <t>Posible (puede ocurrir en
cualquier momento futuro)</t>
  </si>
  <si>
    <t>Probable (probablemente va
a ocurrir)</t>
  </si>
  <si>
    <t>Casi cierto (ocurre en la
mayoría de circunstancias)</t>
  </si>
  <si>
    <t xml:space="preserve">8, 9 y 10 </t>
  </si>
  <si>
    <t>Riesgo extremo</t>
  </si>
  <si>
    <t xml:space="preserve">6 y 7 </t>
  </si>
  <si>
    <t>Riesgo alto</t>
  </si>
  <si>
    <t>Riesgo medio</t>
  </si>
  <si>
    <t xml:space="preserve">2, 3 y 4 </t>
  </si>
  <si>
    <t>Riesgo bajo</t>
  </si>
  <si>
    <t>OBJETO: Adquirir Bonos canjeables, para incentivar las actividades desarrolladas por Aguas de Bogotá S.A. E.S.P</t>
  </si>
  <si>
    <t xml:space="preserve">MODALIDAD DE CONTRATACIÓN: Invitación Pública para Presentar propuestas.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</si>
</sst>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Avenir BOOK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i/>
      <sz val="12"/>
      <color theme="1"/>
      <name val="Avenir Book"/>
    </font>
    <font>
      <sz val="10"/>
      <color theme="1"/>
      <name val="Avenir Book"/>
    </font>
  </fonts>
  <fills count="12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</patternFill>
    </fill>
    <fill>
      <patternFill patternType="solid">
        <fgColor rgb="FFFFFF00"/>
      </patternFill>
    </fill>
    <fill>
      <patternFill patternType="solid">
        <fgColor theme="2"/>
      </patternFill>
    </fill>
    <fill>
      <patternFill patternType="solid">
        <fgColor rgb="FFFFC000"/>
      </patternFill>
    </fill>
    <fill>
      <patternFill patternType="solid">
        <fgColor theme="1" tint="0.34998626667073579"/>
        <bgColor indexed="65"/>
      </patternFill>
    </fill>
    <fill>
      <patternFill patternType="solid">
        <fgColor rgb="FF008000"/>
      </patternFill>
    </fill>
    <fill>
      <patternFill patternType="solid">
        <fgColor rgb="FFC00000"/>
      </patternFill>
    </fill>
    <fill>
      <patternFill patternType="solid">
        <fgColor theme="1" tint="0.49995422223578601"/>
        <bgColor indexed="65"/>
      </patternFill>
    </fill>
    <fill>
      <patternFill patternType="solid">
        <fgColor theme="0" tint="-0.34998626667073579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4" fillId="4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10" fillId="11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7" fontId="9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 wrapText="1"/>
    </xf>
    <xf numFmtId="0" fontId="7" fillId="3" borderId="24" xfId="1" applyFont="1" applyFill="1" applyBorder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7" fillId="3" borderId="18" xfId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7" fillId="3" borderId="20" xfId="1" applyFont="1" applyFill="1" applyBorder="1" applyAlignment="1">
      <alignment horizontal="center" vertical="center" wrapText="1"/>
    </xf>
    <xf numFmtId="0" fontId="7" fillId="3" borderId="21" xfId="1" applyFont="1" applyFill="1" applyBorder="1" applyAlignment="1">
      <alignment horizontal="center" vertical="center" wrapText="1"/>
    </xf>
    <xf numFmtId="0" fontId="1" fillId="0" borderId="25" xfId="0" applyFont="1" applyBorder="1"/>
    <xf numFmtId="0" fontId="2" fillId="0" borderId="10" xfId="0" applyFont="1" applyBorder="1"/>
    <xf numFmtId="0" fontId="1" fillId="0" borderId="19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" fillId="0" borderId="7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0" borderId="0" xfId="0" applyFo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2" fillId="0" borderId="7" xfId="0" applyFont="1" applyBorder="1" applyAlignment="1">
      <alignment horizontal="center" vertic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 vertical="center"/>
    </xf>
  </cellXfs>
  <cellStyles count="2">
    <cellStyle name="Normal" xfId="0" builtinId="0"/>
    <cellStyle name="Normal 10" xfId="1" xr:uid="{00000000-0005-0000-0000-000001000000}"/>
  </cellStyles>
  <dxfs count="16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9C5700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328592791528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664534</xdr:colOff>
      <xdr:row>0</xdr:row>
      <xdr:rowOff>121830</xdr:rowOff>
    </xdr:from>
    <xdr:to>
      <xdr:col>4</xdr:col>
      <xdr:colOff>777504</xdr:colOff>
      <xdr:row>2</xdr:row>
      <xdr:rowOff>143982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1D8181-96E3-4525-A00F-664D34793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3371" y="121830"/>
          <a:ext cx="1951517" cy="53162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A3">
  <autoFilter ref="A1:A3" xr:uid="{00000000-0009-0000-0100-000001000000}"/>
  <tableColumns count="1">
    <tableColumn id="1" xr3:uid="{00000000-0010-0000-0000-000001000000}" name="CLAS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5:A7">
  <autoFilter ref="A5:A7" xr:uid="{00000000-0009-0000-0100-000002000000}"/>
  <tableColumns count="1">
    <tableColumn id="1" xr3:uid="{00000000-0010-0000-0100-000001000000}" name="FUENT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A9:A13">
  <autoFilter ref="A9:A13" xr:uid="{00000000-0009-0000-0100-000003000000}"/>
  <tableColumns count="1">
    <tableColumn id="1" xr3:uid="{00000000-0010-0000-0200-000001000000}" name="ETAP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A15:A23">
  <autoFilter ref="A15:A23" xr:uid="{00000000-0009-0000-0100-000004000000}"/>
  <tableColumns count="1">
    <tableColumn id="1" xr3:uid="{00000000-0010-0000-0300-000001000000}" name="TIP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G25"/>
  <sheetViews>
    <sheetView showGridLines="0" tabSelected="1" topLeftCell="A3" zoomScale="75" zoomScaleNormal="75" workbookViewId="0">
      <selection activeCell="B5" sqref="B5"/>
    </sheetView>
  </sheetViews>
  <sheetFormatPr baseColWidth="10" defaultColWidth="11.453125" defaultRowHeight="15.5"/>
  <cols>
    <col min="1" max="1" width="3.453125" style="1" customWidth="1"/>
    <col min="2" max="2" width="7.1796875" style="1" customWidth="1"/>
    <col min="3" max="3" width="10.81640625" style="1" customWidth="1"/>
    <col min="4" max="4" width="16.81640625" style="1" customWidth="1"/>
    <col min="5" max="5" width="13.453125" style="1" customWidth="1"/>
    <col min="6" max="6" width="17.7265625" style="1" customWidth="1"/>
    <col min="7" max="7" width="41.1796875" style="1" customWidth="1"/>
    <col min="8" max="8" width="25.1796875" style="1" customWidth="1"/>
    <col min="9" max="9" width="12.54296875" style="1" customWidth="1"/>
    <col min="10" max="10" width="10" style="1" customWidth="1"/>
    <col min="11" max="11" width="10.7265625" style="1" customWidth="1"/>
    <col min="12" max="12" width="10.54296875" style="1" customWidth="1"/>
    <col min="13" max="13" width="6.7265625" style="1" customWidth="1"/>
    <col min="14" max="14" width="5.7265625" style="1" customWidth="1"/>
    <col min="15" max="15" width="6.54296875" style="1" customWidth="1"/>
    <col min="16" max="16" width="42.7265625" style="1" customWidth="1"/>
    <col min="17" max="17" width="12.26953125" style="1" customWidth="1"/>
    <col min="18" max="18" width="10.26953125" style="1" customWidth="1"/>
    <col min="19" max="19" width="12.453125" style="1" customWidth="1"/>
    <col min="20" max="20" width="10.54296875" style="1" customWidth="1"/>
    <col min="21" max="23" width="17.54296875" style="1" customWidth="1"/>
    <col min="24" max="24" width="19.1796875" style="1" customWidth="1"/>
    <col min="25" max="26" width="22.54296875" style="1" customWidth="1"/>
    <col min="27" max="27" width="3.26953125" style="1" customWidth="1"/>
    <col min="28" max="28" width="11.453125" style="1" customWidth="1"/>
    <col min="29" max="16384" width="11.453125" style="1"/>
  </cols>
  <sheetData>
    <row r="1" spans="2:33" ht="20.5" customHeight="1" thickTop="1" thickBot="1">
      <c r="B1" s="61"/>
      <c r="C1" s="62"/>
      <c r="D1" s="62"/>
      <c r="E1" s="62"/>
      <c r="F1" s="63"/>
      <c r="G1" s="70" t="s">
        <v>0</v>
      </c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3"/>
      <c r="Y1" s="51" t="s">
        <v>1</v>
      </c>
      <c r="Z1" s="52"/>
      <c r="AA1" s="36"/>
      <c r="AB1" s="36"/>
      <c r="AC1" s="36"/>
      <c r="AD1" s="36"/>
      <c r="AE1" s="36"/>
      <c r="AF1" s="36"/>
      <c r="AG1" s="36"/>
    </row>
    <row r="2" spans="2:33" ht="20.5" customHeight="1" thickTop="1" thickBot="1">
      <c r="B2" s="64"/>
      <c r="C2" s="65"/>
      <c r="D2" s="65"/>
      <c r="E2" s="65"/>
      <c r="F2" s="66"/>
      <c r="G2" s="64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6"/>
      <c r="Y2" s="51" t="s">
        <v>2</v>
      </c>
      <c r="Z2" s="52"/>
      <c r="AA2" s="36"/>
      <c r="AB2" s="36"/>
      <c r="AC2" s="36"/>
      <c r="AD2" s="36"/>
      <c r="AE2" s="36"/>
      <c r="AF2" s="36"/>
      <c r="AG2" s="36"/>
    </row>
    <row r="3" spans="2:33" ht="20.5" customHeight="1" thickTop="1" thickBot="1">
      <c r="B3" s="67"/>
      <c r="C3" s="68"/>
      <c r="D3" s="68"/>
      <c r="E3" s="68"/>
      <c r="F3" s="69"/>
      <c r="G3" s="67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9"/>
      <c r="Y3" s="51" t="s">
        <v>3</v>
      </c>
      <c r="Z3" s="52"/>
      <c r="AA3" s="36"/>
      <c r="AB3" s="36"/>
      <c r="AC3" s="36"/>
      <c r="AD3" s="36"/>
      <c r="AE3" s="36"/>
      <c r="AF3" s="36"/>
      <c r="AG3" s="36"/>
    </row>
    <row r="4" spans="2:33" ht="11.5" customHeight="1" thickTop="1">
      <c r="B4" s="45"/>
      <c r="D4" s="20"/>
      <c r="G4" s="20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37"/>
      <c r="Y4" s="38"/>
      <c r="Z4" s="39"/>
    </row>
    <row r="5" spans="2:33" ht="27" customHeight="1">
      <c r="B5" s="46" t="s">
        <v>190</v>
      </c>
      <c r="E5" s="20"/>
      <c r="G5" s="28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40"/>
      <c r="Z5" s="41"/>
    </row>
    <row r="6" spans="2:33" ht="30" customHeight="1">
      <c r="B6" s="46" t="s">
        <v>191</v>
      </c>
      <c r="D6" s="20"/>
      <c r="E6" s="20"/>
      <c r="G6" s="20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40"/>
      <c r="Z6" s="41"/>
    </row>
    <row r="7" spans="2:33" ht="30" customHeight="1">
      <c r="B7" s="46" t="s">
        <v>4</v>
      </c>
      <c r="D7" s="22"/>
      <c r="E7" s="20"/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40"/>
      <c r="Z7" s="41"/>
    </row>
    <row r="8" spans="2:33" ht="12" customHeight="1">
      <c r="B8" s="47"/>
      <c r="D8" s="20"/>
      <c r="E8" s="20"/>
      <c r="F8" s="20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42"/>
      <c r="Y8" s="43"/>
      <c r="Z8" s="44"/>
    </row>
    <row r="9" spans="2:33" ht="65.25" customHeight="1">
      <c r="B9" s="53" t="s">
        <v>5</v>
      </c>
      <c r="C9" s="53" t="s">
        <v>6</v>
      </c>
      <c r="D9" s="53" t="s">
        <v>7</v>
      </c>
      <c r="E9" s="53" t="s">
        <v>8</v>
      </c>
      <c r="F9" s="53" t="s">
        <v>9</v>
      </c>
      <c r="G9" s="53" t="s">
        <v>10</v>
      </c>
      <c r="H9" s="53" t="s">
        <v>11</v>
      </c>
      <c r="I9" s="53" t="s">
        <v>12</v>
      </c>
      <c r="J9" s="53" t="s">
        <v>13</v>
      </c>
      <c r="K9" s="53" t="s">
        <v>14</v>
      </c>
      <c r="L9" s="53" t="s">
        <v>15</v>
      </c>
      <c r="M9" s="48" t="s">
        <v>16</v>
      </c>
      <c r="N9" s="56"/>
      <c r="O9" s="57"/>
      <c r="P9" s="48" t="s">
        <v>17</v>
      </c>
      <c r="Q9" s="48" t="s">
        <v>18</v>
      </c>
      <c r="R9" s="49"/>
      <c r="S9" s="49"/>
      <c r="T9" s="50"/>
      <c r="U9" s="48" t="s">
        <v>19</v>
      </c>
      <c r="V9" s="48" t="s">
        <v>20</v>
      </c>
      <c r="W9" s="48" t="s">
        <v>21</v>
      </c>
      <c r="X9" s="48" t="s">
        <v>22</v>
      </c>
      <c r="Y9" s="48" t="s">
        <v>23</v>
      </c>
      <c r="Z9" s="50"/>
      <c r="AA9" s="2"/>
    </row>
    <row r="10" spans="2:33" ht="65.25" customHeight="1"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8"/>
      <c r="N10" s="59"/>
      <c r="O10" s="60"/>
      <c r="P10" s="54"/>
      <c r="Q10" s="48" t="s">
        <v>12</v>
      </c>
      <c r="R10" s="48" t="s">
        <v>13</v>
      </c>
      <c r="S10" s="48" t="s">
        <v>24</v>
      </c>
      <c r="T10" s="48" t="s">
        <v>15</v>
      </c>
      <c r="U10" s="54"/>
      <c r="V10" s="54"/>
      <c r="W10" s="54"/>
      <c r="X10" s="54"/>
      <c r="Y10" s="48" t="s">
        <v>25</v>
      </c>
      <c r="Z10" s="48" t="s">
        <v>26</v>
      </c>
      <c r="AA10" s="2"/>
    </row>
    <row r="11" spans="2:33" ht="28.5" customHeight="1"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23" t="s">
        <v>27</v>
      </c>
      <c r="N11" s="23" t="s">
        <v>28</v>
      </c>
      <c r="O11" s="23" t="s">
        <v>29</v>
      </c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2"/>
    </row>
    <row r="12" spans="2:33" ht="79.5" customHeight="1">
      <c r="B12" s="29">
        <v>1</v>
      </c>
      <c r="C12" s="29" t="s">
        <v>30</v>
      </c>
      <c r="D12" s="29" t="s">
        <v>31</v>
      </c>
      <c r="E12" s="29" t="s">
        <v>32</v>
      </c>
      <c r="F12" s="29" t="s">
        <v>33</v>
      </c>
      <c r="G12" s="31" t="s">
        <v>34</v>
      </c>
      <c r="H12" s="29" t="s">
        <v>35</v>
      </c>
      <c r="I12" s="24">
        <v>3</v>
      </c>
      <c r="J12" s="24">
        <v>2</v>
      </c>
      <c r="K12" s="25">
        <f>I12+J12</f>
        <v>5</v>
      </c>
      <c r="L12" s="25" t="str">
        <f t="shared" ref="L12:L25" si="0">IF(K12=0,"",IF(K12&gt;7,"EXTREMO",IF(K12&gt;5,"ALTO",IF(K12&gt;4,"MEDIO",IF(K12&gt;1,"BAJO","MUY BAJO")))))</f>
        <v>MEDIO</v>
      </c>
      <c r="M12" s="25" t="s">
        <v>36</v>
      </c>
      <c r="N12" s="25"/>
      <c r="O12" s="24"/>
      <c r="P12" s="29" t="s">
        <v>37</v>
      </c>
      <c r="Q12" s="24">
        <v>2</v>
      </c>
      <c r="R12" s="24">
        <v>2</v>
      </c>
      <c r="S12" s="25">
        <f>+Q12+R12</f>
        <v>4</v>
      </c>
      <c r="T12" s="25" t="str">
        <f t="shared" ref="T12:T25" si="1">IF(S12=0,"",IF(S12&gt;7,"EXTREMO",IF(S12&gt;5,"ALTO",IF(S12&gt;4,"MEDIO",IF(S12&gt;1,"BAJO","MUY BAJO")))))</f>
        <v>BAJO</v>
      </c>
      <c r="U12" s="24" t="s">
        <v>38</v>
      </c>
      <c r="V12" s="24" t="s">
        <v>39</v>
      </c>
      <c r="W12" s="26" t="s">
        <v>40</v>
      </c>
      <c r="X12" s="26" t="s">
        <v>41</v>
      </c>
      <c r="Y12" s="24" t="s">
        <v>42</v>
      </c>
      <c r="Z12" s="24" t="s">
        <v>43</v>
      </c>
      <c r="AA12" s="2"/>
    </row>
    <row r="13" spans="2:33" ht="78" customHeight="1">
      <c r="B13" s="29">
        <v>2</v>
      </c>
      <c r="C13" s="29" t="s">
        <v>30</v>
      </c>
      <c r="D13" s="29" t="s">
        <v>31</v>
      </c>
      <c r="E13" s="29" t="s">
        <v>44</v>
      </c>
      <c r="F13" s="29" t="s">
        <v>45</v>
      </c>
      <c r="G13" s="31" t="s">
        <v>46</v>
      </c>
      <c r="H13" s="29" t="s">
        <v>47</v>
      </c>
      <c r="I13" s="24">
        <v>2</v>
      </c>
      <c r="J13" s="24">
        <v>5</v>
      </c>
      <c r="K13" s="25">
        <f>I13+J13</f>
        <v>7</v>
      </c>
      <c r="L13" s="25" t="str">
        <f t="shared" si="0"/>
        <v>ALTO</v>
      </c>
      <c r="M13" s="25"/>
      <c r="N13" s="25" t="s">
        <v>36</v>
      </c>
      <c r="O13" s="24"/>
      <c r="P13" s="29" t="s">
        <v>48</v>
      </c>
      <c r="Q13" s="24">
        <v>1</v>
      </c>
      <c r="R13" s="24">
        <v>3</v>
      </c>
      <c r="S13" s="25">
        <f>Q13+R13</f>
        <v>4</v>
      </c>
      <c r="T13" s="25" t="str">
        <f t="shared" si="1"/>
        <v>BAJO</v>
      </c>
      <c r="U13" s="24" t="s">
        <v>38</v>
      </c>
      <c r="V13" s="24" t="s">
        <v>49</v>
      </c>
      <c r="W13" s="26" t="s">
        <v>44</v>
      </c>
      <c r="X13" s="26" t="s">
        <v>50</v>
      </c>
      <c r="Y13" s="24" t="s">
        <v>51</v>
      </c>
      <c r="Z13" s="24" t="s">
        <v>43</v>
      </c>
      <c r="AA13" s="2"/>
    </row>
    <row r="14" spans="2:33" ht="82.5" customHeight="1">
      <c r="B14" s="29">
        <v>3</v>
      </c>
      <c r="C14" s="29" t="s">
        <v>30</v>
      </c>
      <c r="D14" s="29" t="s">
        <v>31</v>
      </c>
      <c r="E14" s="29" t="s">
        <v>52</v>
      </c>
      <c r="F14" s="29" t="s">
        <v>53</v>
      </c>
      <c r="G14" s="30" t="s">
        <v>54</v>
      </c>
      <c r="H14" s="29" t="s">
        <v>55</v>
      </c>
      <c r="I14" s="24">
        <v>3</v>
      </c>
      <c r="J14" s="24">
        <v>4</v>
      </c>
      <c r="K14" s="25">
        <f t="shared" ref="K14:K25" si="2">I14+J14</f>
        <v>7</v>
      </c>
      <c r="L14" s="25" t="str">
        <f t="shared" si="0"/>
        <v>ALTO</v>
      </c>
      <c r="M14" s="25"/>
      <c r="N14" s="25" t="s">
        <v>36</v>
      </c>
      <c r="O14" s="24"/>
      <c r="P14" s="24" t="s">
        <v>56</v>
      </c>
      <c r="Q14" s="24">
        <v>1</v>
      </c>
      <c r="R14" s="24">
        <v>2</v>
      </c>
      <c r="S14" s="25">
        <f t="shared" ref="S14:S25" si="3">+Q14+R14</f>
        <v>3</v>
      </c>
      <c r="T14" s="25" t="str">
        <f t="shared" si="1"/>
        <v>BAJO</v>
      </c>
      <c r="U14" s="24" t="s">
        <v>38</v>
      </c>
      <c r="V14" s="24" t="s">
        <v>49</v>
      </c>
      <c r="W14" s="26" t="s">
        <v>57</v>
      </c>
      <c r="X14" s="26" t="s">
        <v>58</v>
      </c>
      <c r="Y14" s="24" t="s">
        <v>59</v>
      </c>
      <c r="Z14" s="24" t="s">
        <v>60</v>
      </c>
      <c r="AA14" s="2"/>
    </row>
    <row r="15" spans="2:33" ht="84" customHeight="1">
      <c r="B15" s="29">
        <v>4</v>
      </c>
      <c r="C15" s="29" t="s">
        <v>30</v>
      </c>
      <c r="D15" s="29" t="s">
        <v>31</v>
      </c>
      <c r="E15" s="29" t="s">
        <v>52</v>
      </c>
      <c r="F15" s="29" t="s">
        <v>53</v>
      </c>
      <c r="G15" s="30" t="s">
        <v>61</v>
      </c>
      <c r="H15" s="29" t="s">
        <v>62</v>
      </c>
      <c r="I15" s="24">
        <v>2</v>
      </c>
      <c r="J15" s="24">
        <v>4</v>
      </c>
      <c r="K15" s="25">
        <f t="shared" si="2"/>
        <v>6</v>
      </c>
      <c r="L15" s="25" t="str">
        <f t="shared" si="0"/>
        <v>ALTO</v>
      </c>
      <c r="M15" s="25"/>
      <c r="N15" s="25" t="s">
        <v>36</v>
      </c>
      <c r="O15" s="25"/>
      <c r="P15" s="24" t="s">
        <v>63</v>
      </c>
      <c r="Q15" s="24">
        <v>1</v>
      </c>
      <c r="R15" s="24">
        <v>2</v>
      </c>
      <c r="S15" s="25">
        <f t="shared" si="3"/>
        <v>3</v>
      </c>
      <c r="T15" s="25" t="str">
        <f t="shared" si="1"/>
        <v>BAJO</v>
      </c>
      <c r="U15" s="24" t="s">
        <v>38</v>
      </c>
      <c r="V15" s="24" t="s">
        <v>49</v>
      </c>
      <c r="W15" s="26" t="s">
        <v>64</v>
      </c>
      <c r="X15" s="26" t="s">
        <v>65</v>
      </c>
      <c r="Y15" s="24" t="s">
        <v>66</v>
      </c>
      <c r="Z15" s="24" t="s">
        <v>67</v>
      </c>
      <c r="AA15" s="2"/>
    </row>
    <row r="16" spans="2:33" ht="83.25" customHeight="1">
      <c r="B16" s="29">
        <v>5</v>
      </c>
      <c r="C16" s="29" t="s">
        <v>30</v>
      </c>
      <c r="D16" s="29" t="s">
        <v>68</v>
      </c>
      <c r="E16" s="29" t="s">
        <v>52</v>
      </c>
      <c r="F16" s="29" t="s">
        <v>53</v>
      </c>
      <c r="G16" s="29" t="s">
        <v>69</v>
      </c>
      <c r="H16" s="29" t="s">
        <v>70</v>
      </c>
      <c r="I16" s="24">
        <v>3</v>
      </c>
      <c r="J16" s="24">
        <v>3</v>
      </c>
      <c r="K16" s="25">
        <f t="shared" si="2"/>
        <v>6</v>
      </c>
      <c r="L16" s="25" t="str">
        <f t="shared" si="0"/>
        <v>ALTO</v>
      </c>
      <c r="M16" s="25"/>
      <c r="N16" s="25" t="s">
        <v>36</v>
      </c>
      <c r="O16" s="24"/>
      <c r="P16" s="29" t="s">
        <v>71</v>
      </c>
      <c r="Q16" s="24">
        <v>1</v>
      </c>
      <c r="R16" s="24">
        <v>2</v>
      </c>
      <c r="S16" s="25">
        <f t="shared" si="3"/>
        <v>3</v>
      </c>
      <c r="T16" s="25" t="str">
        <f t="shared" si="1"/>
        <v>BAJO</v>
      </c>
      <c r="U16" s="24" t="s">
        <v>38</v>
      </c>
      <c r="V16" s="24" t="s">
        <v>49</v>
      </c>
      <c r="W16" s="26" t="s">
        <v>72</v>
      </c>
      <c r="X16" s="26" t="s">
        <v>73</v>
      </c>
      <c r="Y16" s="24" t="s">
        <v>74</v>
      </c>
      <c r="Z16" s="27" t="s">
        <v>75</v>
      </c>
      <c r="AA16" s="2"/>
    </row>
    <row r="17" spans="2:26" ht="87" customHeight="1">
      <c r="B17" s="29">
        <v>6</v>
      </c>
      <c r="C17" s="29" t="s">
        <v>30</v>
      </c>
      <c r="D17" s="29" t="s">
        <v>68</v>
      </c>
      <c r="E17" s="29" t="s">
        <v>76</v>
      </c>
      <c r="F17" s="29" t="s">
        <v>77</v>
      </c>
      <c r="G17" s="29" t="s">
        <v>78</v>
      </c>
      <c r="H17" s="29" t="s">
        <v>79</v>
      </c>
      <c r="I17" s="24">
        <v>2</v>
      </c>
      <c r="J17" s="24">
        <v>5</v>
      </c>
      <c r="K17" s="25">
        <f t="shared" si="2"/>
        <v>7</v>
      </c>
      <c r="L17" s="25" t="str">
        <f t="shared" si="0"/>
        <v>ALTO</v>
      </c>
      <c r="M17" s="25"/>
      <c r="N17" s="25"/>
      <c r="O17" s="24" t="s">
        <v>36</v>
      </c>
      <c r="P17" s="29" t="s">
        <v>80</v>
      </c>
      <c r="Q17" s="24">
        <v>1</v>
      </c>
      <c r="R17" s="24">
        <v>3</v>
      </c>
      <c r="S17" s="25">
        <f t="shared" si="3"/>
        <v>4</v>
      </c>
      <c r="T17" s="25" t="str">
        <f t="shared" si="1"/>
        <v>BAJO</v>
      </c>
      <c r="U17" s="24" t="s">
        <v>38</v>
      </c>
      <c r="V17" s="24" t="s">
        <v>81</v>
      </c>
      <c r="W17" s="26" t="s">
        <v>82</v>
      </c>
      <c r="X17" s="26" t="s">
        <v>83</v>
      </c>
      <c r="Y17" s="24" t="s">
        <v>84</v>
      </c>
      <c r="Z17" s="27" t="s">
        <v>75</v>
      </c>
    </row>
    <row r="18" spans="2:26" ht="80.25" customHeight="1">
      <c r="B18" s="29">
        <v>7</v>
      </c>
      <c r="C18" s="29" t="s">
        <v>30</v>
      </c>
      <c r="D18" s="29" t="s">
        <v>31</v>
      </c>
      <c r="E18" s="29" t="s">
        <v>52</v>
      </c>
      <c r="F18" s="29" t="s">
        <v>53</v>
      </c>
      <c r="G18" s="32" t="s">
        <v>85</v>
      </c>
      <c r="H18" s="29" t="s">
        <v>86</v>
      </c>
      <c r="I18" s="24">
        <v>2</v>
      </c>
      <c r="J18" s="24">
        <v>4</v>
      </c>
      <c r="K18" s="25">
        <f t="shared" si="2"/>
        <v>6</v>
      </c>
      <c r="L18" s="25" t="str">
        <f t="shared" si="0"/>
        <v>ALTO</v>
      </c>
      <c r="M18" s="25"/>
      <c r="N18" s="25" t="s">
        <v>36</v>
      </c>
      <c r="O18" s="24"/>
      <c r="P18" s="32" t="s">
        <v>87</v>
      </c>
      <c r="Q18" s="24">
        <v>1</v>
      </c>
      <c r="R18" s="24">
        <v>2</v>
      </c>
      <c r="S18" s="25">
        <f t="shared" si="3"/>
        <v>3</v>
      </c>
      <c r="T18" s="25" t="str">
        <f t="shared" si="1"/>
        <v>BAJO</v>
      </c>
      <c r="U18" s="24" t="s">
        <v>38</v>
      </c>
      <c r="V18" s="24" t="s">
        <v>49</v>
      </c>
      <c r="W18" s="26" t="s">
        <v>72</v>
      </c>
      <c r="X18" s="26" t="s">
        <v>88</v>
      </c>
      <c r="Y18" s="24" t="s">
        <v>89</v>
      </c>
      <c r="Z18" s="27" t="s">
        <v>75</v>
      </c>
    </row>
    <row r="19" spans="2:26" ht="72" customHeight="1">
      <c r="B19" s="29">
        <v>8</v>
      </c>
      <c r="C19" s="29" t="s">
        <v>30</v>
      </c>
      <c r="D19" s="29" t="s">
        <v>31</v>
      </c>
      <c r="E19" s="29" t="s">
        <v>52</v>
      </c>
      <c r="F19" s="29" t="s">
        <v>90</v>
      </c>
      <c r="G19" s="29" t="s">
        <v>91</v>
      </c>
      <c r="H19" s="29" t="s">
        <v>92</v>
      </c>
      <c r="I19" s="24">
        <v>3</v>
      </c>
      <c r="J19" s="24">
        <v>3</v>
      </c>
      <c r="K19" s="25">
        <f t="shared" si="2"/>
        <v>6</v>
      </c>
      <c r="L19" s="25" t="str">
        <f t="shared" si="0"/>
        <v>ALTO</v>
      </c>
      <c r="M19" s="25"/>
      <c r="N19" s="25" t="s">
        <v>36</v>
      </c>
      <c r="O19" s="24"/>
      <c r="P19" s="29" t="s">
        <v>93</v>
      </c>
      <c r="Q19" s="24">
        <v>1</v>
      </c>
      <c r="R19" s="24">
        <v>2</v>
      </c>
      <c r="S19" s="25">
        <f t="shared" si="3"/>
        <v>3</v>
      </c>
      <c r="T19" s="25" t="str">
        <f t="shared" si="1"/>
        <v>BAJO</v>
      </c>
      <c r="U19" s="24" t="s">
        <v>38</v>
      </c>
      <c r="V19" s="24" t="s">
        <v>49</v>
      </c>
      <c r="W19" s="26" t="s">
        <v>57</v>
      </c>
      <c r="X19" s="26" t="s">
        <v>94</v>
      </c>
      <c r="Y19" s="24" t="s">
        <v>95</v>
      </c>
      <c r="Z19" s="24" t="s">
        <v>96</v>
      </c>
    </row>
    <row r="20" spans="2:26" ht="79.5" customHeight="1">
      <c r="B20" s="29">
        <v>9</v>
      </c>
      <c r="C20" s="29" t="s">
        <v>30</v>
      </c>
      <c r="D20" s="29" t="s">
        <v>31</v>
      </c>
      <c r="E20" s="29" t="s">
        <v>32</v>
      </c>
      <c r="F20" s="29" t="s">
        <v>45</v>
      </c>
      <c r="G20" s="29" t="s">
        <v>97</v>
      </c>
      <c r="H20" s="29" t="s">
        <v>98</v>
      </c>
      <c r="I20" s="24">
        <v>2</v>
      </c>
      <c r="J20" s="24">
        <v>3</v>
      </c>
      <c r="K20" s="25">
        <f t="shared" si="2"/>
        <v>5</v>
      </c>
      <c r="L20" s="25" t="str">
        <f t="shared" si="0"/>
        <v>MEDIO</v>
      </c>
      <c r="M20" s="25" t="s">
        <v>36</v>
      </c>
      <c r="N20" s="25"/>
      <c r="O20" s="25"/>
      <c r="P20" s="29" t="s">
        <v>99</v>
      </c>
      <c r="Q20" s="24">
        <v>1</v>
      </c>
      <c r="R20" s="24">
        <v>2</v>
      </c>
      <c r="S20" s="25">
        <f t="shared" si="3"/>
        <v>3</v>
      </c>
      <c r="T20" s="25" t="str">
        <f t="shared" si="1"/>
        <v>BAJO</v>
      </c>
      <c r="U20" s="24" t="s">
        <v>38</v>
      </c>
      <c r="V20" s="24" t="s">
        <v>100</v>
      </c>
      <c r="W20" s="26" t="s">
        <v>40</v>
      </c>
      <c r="X20" s="26" t="s">
        <v>101</v>
      </c>
      <c r="Y20" s="24" t="s">
        <v>102</v>
      </c>
      <c r="Z20" s="24" t="s">
        <v>96</v>
      </c>
    </row>
    <row r="21" spans="2:26" ht="79.5" customHeight="1">
      <c r="B21" s="29">
        <v>10</v>
      </c>
      <c r="C21" s="29" t="s">
        <v>30</v>
      </c>
      <c r="D21" s="29" t="s">
        <v>68</v>
      </c>
      <c r="E21" s="29" t="s">
        <v>52</v>
      </c>
      <c r="F21" s="29" t="s">
        <v>77</v>
      </c>
      <c r="G21" s="32" t="s">
        <v>103</v>
      </c>
      <c r="H21" s="29" t="s">
        <v>104</v>
      </c>
      <c r="I21" s="24">
        <v>3</v>
      </c>
      <c r="J21" s="24">
        <v>2</v>
      </c>
      <c r="K21" s="25">
        <f t="shared" si="2"/>
        <v>5</v>
      </c>
      <c r="L21" s="25" t="str">
        <f t="shared" si="0"/>
        <v>MEDIO</v>
      </c>
      <c r="M21" s="25"/>
      <c r="N21" s="25"/>
      <c r="O21" s="25" t="s">
        <v>36</v>
      </c>
      <c r="P21" s="29" t="s">
        <v>105</v>
      </c>
      <c r="Q21" s="24">
        <v>2</v>
      </c>
      <c r="R21" s="24">
        <v>1</v>
      </c>
      <c r="S21" s="25">
        <f t="shared" si="3"/>
        <v>3</v>
      </c>
      <c r="T21" s="25" t="str">
        <f t="shared" si="1"/>
        <v>BAJO</v>
      </c>
      <c r="U21" s="24" t="s">
        <v>38</v>
      </c>
      <c r="V21" s="24" t="s">
        <v>81</v>
      </c>
      <c r="W21" s="26" t="s">
        <v>106</v>
      </c>
      <c r="X21" s="26" t="s">
        <v>107</v>
      </c>
      <c r="Y21" s="24" t="s">
        <v>108</v>
      </c>
      <c r="Z21" s="24" t="s">
        <v>60</v>
      </c>
    </row>
    <row r="22" spans="2:26" ht="79.5" customHeight="1">
      <c r="B22" s="29">
        <v>11</v>
      </c>
      <c r="C22" s="29" t="s">
        <v>30</v>
      </c>
      <c r="D22" s="29" t="s">
        <v>68</v>
      </c>
      <c r="E22" s="29" t="s">
        <v>52</v>
      </c>
      <c r="F22" s="29" t="s">
        <v>109</v>
      </c>
      <c r="G22" s="29" t="s">
        <v>110</v>
      </c>
      <c r="H22" s="29" t="s">
        <v>111</v>
      </c>
      <c r="I22" s="24">
        <v>3</v>
      </c>
      <c r="J22" s="24">
        <v>3</v>
      </c>
      <c r="K22" s="25">
        <f t="shared" si="2"/>
        <v>6</v>
      </c>
      <c r="L22" s="25" t="str">
        <f t="shared" si="0"/>
        <v>ALTO</v>
      </c>
      <c r="M22" s="25" t="s">
        <v>36</v>
      </c>
      <c r="N22" s="25"/>
      <c r="O22" s="25"/>
      <c r="P22" s="32" t="s">
        <v>112</v>
      </c>
      <c r="Q22" s="24">
        <v>2</v>
      </c>
      <c r="R22" s="24">
        <v>2</v>
      </c>
      <c r="S22" s="25">
        <f t="shared" si="3"/>
        <v>4</v>
      </c>
      <c r="T22" s="25" t="str">
        <f t="shared" si="1"/>
        <v>BAJO</v>
      </c>
      <c r="U22" s="24" t="s">
        <v>38</v>
      </c>
      <c r="V22" s="24" t="s">
        <v>100</v>
      </c>
      <c r="W22" s="26" t="s">
        <v>94</v>
      </c>
      <c r="X22" s="26" t="s">
        <v>113</v>
      </c>
      <c r="Y22" s="24" t="s">
        <v>114</v>
      </c>
      <c r="Z22" s="24" t="s">
        <v>60</v>
      </c>
    </row>
    <row r="23" spans="2:26" ht="63" customHeight="1">
      <c r="B23" s="29">
        <v>12</v>
      </c>
      <c r="C23" s="29" t="s">
        <v>30</v>
      </c>
      <c r="D23" s="29" t="s">
        <v>68</v>
      </c>
      <c r="E23" s="29" t="s">
        <v>52</v>
      </c>
      <c r="F23" s="29" t="s">
        <v>115</v>
      </c>
      <c r="G23" s="29" t="s">
        <v>116</v>
      </c>
      <c r="H23" s="29" t="s">
        <v>117</v>
      </c>
      <c r="I23" s="24">
        <v>2</v>
      </c>
      <c r="J23" s="24">
        <v>2</v>
      </c>
      <c r="K23" s="25">
        <f t="shared" si="2"/>
        <v>4</v>
      </c>
      <c r="L23" s="25" t="str">
        <f t="shared" si="0"/>
        <v>BAJO</v>
      </c>
      <c r="M23" s="25"/>
      <c r="N23" s="25"/>
      <c r="O23" s="25" t="s">
        <v>36</v>
      </c>
      <c r="P23" s="29" t="s">
        <v>118</v>
      </c>
      <c r="Q23" s="24">
        <v>1</v>
      </c>
      <c r="R23" s="24">
        <v>1</v>
      </c>
      <c r="S23" s="25">
        <f t="shared" si="3"/>
        <v>2</v>
      </c>
      <c r="T23" s="25" t="str">
        <f t="shared" si="1"/>
        <v>BAJO</v>
      </c>
      <c r="U23" s="24" t="s">
        <v>119</v>
      </c>
      <c r="V23" s="24" t="s">
        <v>120</v>
      </c>
      <c r="W23" s="26" t="s">
        <v>121</v>
      </c>
      <c r="X23" s="26" t="s">
        <v>122</v>
      </c>
      <c r="Y23" s="24" t="s">
        <v>123</v>
      </c>
      <c r="Z23" s="24" t="s">
        <v>96</v>
      </c>
    </row>
    <row r="24" spans="2:26" ht="77.25" customHeight="1">
      <c r="B24" s="29">
        <v>13</v>
      </c>
      <c r="C24" s="29" t="s">
        <v>30</v>
      </c>
      <c r="D24" s="29" t="s">
        <v>31</v>
      </c>
      <c r="E24" s="29" t="s">
        <v>52</v>
      </c>
      <c r="F24" s="29" t="s">
        <v>124</v>
      </c>
      <c r="G24" s="29" t="s">
        <v>125</v>
      </c>
      <c r="H24" s="29" t="s">
        <v>126</v>
      </c>
      <c r="I24" s="24">
        <v>2</v>
      </c>
      <c r="J24" s="24">
        <v>3</v>
      </c>
      <c r="K24" s="25">
        <f t="shared" si="2"/>
        <v>5</v>
      </c>
      <c r="L24" s="25" t="str">
        <f t="shared" si="0"/>
        <v>MEDIO</v>
      </c>
      <c r="M24" s="25"/>
      <c r="N24" s="25" t="s">
        <v>36</v>
      </c>
      <c r="O24" s="25"/>
      <c r="P24" s="29" t="s">
        <v>127</v>
      </c>
      <c r="Q24" s="24">
        <v>1</v>
      </c>
      <c r="R24" s="24">
        <v>2</v>
      </c>
      <c r="S24" s="25">
        <f t="shared" si="3"/>
        <v>3</v>
      </c>
      <c r="T24" s="25" t="str">
        <f t="shared" si="1"/>
        <v>BAJO</v>
      </c>
      <c r="U24" s="24" t="s">
        <v>38</v>
      </c>
      <c r="V24" s="24" t="s">
        <v>49</v>
      </c>
      <c r="W24" s="26" t="s">
        <v>128</v>
      </c>
      <c r="X24" s="26" t="s">
        <v>129</v>
      </c>
      <c r="Y24" s="24" t="s">
        <v>130</v>
      </c>
      <c r="Z24" s="24" t="s">
        <v>96</v>
      </c>
    </row>
    <row r="25" spans="2:26" ht="92.25" customHeight="1">
      <c r="B25" s="29">
        <v>14</v>
      </c>
      <c r="C25" s="29" t="s">
        <v>30</v>
      </c>
      <c r="D25" s="29" t="s">
        <v>68</v>
      </c>
      <c r="E25" s="29" t="s">
        <v>52</v>
      </c>
      <c r="F25" s="29" t="s">
        <v>53</v>
      </c>
      <c r="G25" s="29" t="s">
        <v>131</v>
      </c>
      <c r="H25" s="29" t="s">
        <v>132</v>
      </c>
      <c r="I25" s="24">
        <v>2</v>
      </c>
      <c r="J25" s="24">
        <v>4</v>
      </c>
      <c r="K25" s="25">
        <f t="shared" si="2"/>
        <v>6</v>
      </c>
      <c r="L25" s="25" t="str">
        <f t="shared" si="0"/>
        <v>ALTO</v>
      </c>
      <c r="M25" s="25"/>
      <c r="N25" s="25"/>
      <c r="O25" s="25" t="s">
        <v>36</v>
      </c>
      <c r="P25" s="29" t="s">
        <v>133</v>
      </c>
      <c r="Q25" s="24">
        <v>1</v>
      </c>
      <c r="R25" s="24">
        <v>2</v>
      </c>
      <c r="S25" s="25">
        <f t="shared" si="3"/>
        <v>3</v>
      </c>
      <c r="T25" s="25" t="str">
        <f t="shared" si="1"/>
        <v>BAJO</v>
      </c>
      <c r="U25" s="24" t="s">
        <v>38</v>
      </c>
      <c r="V25" s="24" t="s">
        <v>120</v>
      </c>
      <c r="W25" s="26" t="s">
        <v>134</v>
      </c>
      <c r="X25" s="26" t="s">
        <v>135</v>
      </c>
      <c r="Y25" s="24" t="s">
        <v>136</v>
      </c>
      <c r="Z25" s="24" t="s">
        <v>96</v>
      </c>
    </row>
  </sheetData>
  <mergeCells count="30">
    <mergeCell ref="Y2:Z2"/>
    <mergeCell ref="Y1:Z1"/>
    <mergeCell ref="I9:I11"/>
    <mergeCell ref="B1:F3"/>
    <mergeCell ref="K9:K11"/>
    <mergeCell ref="G1:X3"/>
    <mergeCell ref="Z10:Z11"/>
    <mergeCell ref="U9:U11"/>
    <mergeCell ref="P9:P11"/>
    <mergeCell ref="H9:H11"/>
    <mergeCell ref="J9:J11"/>
    <mergeCell ref="V9:V11"/>
    <mergeCell ref="B9:B11"/>
    <mergeCell ref="R10:R11"/>
    <mergeCell ref="T10:T11"/>
    <mergeCell ref="E9:E11"/>
    <mergeCell ref="Q9:T9"/>
    <mergeCell ref="Y3:Z3"/>
    <mergeCell ref="C9:C11"/>
    <mergeCell ref="M9:O10"/>
    <mergeCell ref="W9:W11"/>
    <mergeCell ref="L9:L11"/>
    <mergeCell ref="Y9:Z9"/>
    <mergeCell ref="D9:D11"/>
    <mergeCell ref="Y10:Y11"/>
    <mergeCell ref="F9:F11"/>
    <mergeCell ref="Q10:Q11"/>
    <mergeCell ref="X9:X11"/>
    <mergeCell ref="G9:G11"/>
    <mergeCell ref="S10:S11"/>
  </mergeCells>
  <conditionalFormatting sqref="K12:K16">
    <cfRule type="colorScale" priority="4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12:K25 S12:S25">
    <cfRule type="cellIs" dxfId="15" priority="5" operator="between">
      <formula>6</formula>
      <formula>7</formula>
    </cfRule>
    <cfRule type="cellIs" dxfId="14" priority="6" operator="equal">
      <formula>5</formula>
    </cfRule>
    <cfRule type="cellIs" dxfId="13" priority="7" operator="between">
      <formula>2</formula>
      <formula>4</formula>
    </cfRule>
    <cfRule type="cellIs" dxfId="12" priority="8" operator="between">
      <formula>8</formula>
      <formula>10</formula>
    </cfRule>
    <cfRule type="cellIs" dxfId="11" priority="13" operator="between">
      <formula>8</formula>
      <formula>10</formula>
    </cfRule>
    <cfRule type="cellIs" dxfId="10" priority="14" operator="equal">
      <formula>5</formula>
    </cfRule>
    <cfRule type="cellIs" dxfId="9" priority="15" operator="between">
      <formula>6</formula>
      <formula>7</formula>
    </cfRule>
    <cfRule type="cellIs" dxfId="8" priority="16" operator="between">
      <formula>2</formula>
      <formula>4</formula>
    </cfRule>
  </conditionalFormatting>
  <conditionalFormatting sqref="K17">
    <cfRule type="colorScale" priority="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18">
    <cfRule type="colorScale" priority="3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19">
    <cfRule type="colorScale" priority="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20:K25">
    <cfRule type="colorScale" priority="4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L12:N25 T12:T25 O20:O25">
    <cfRule type="cellIs" dxfId="6" priority="10" operator="equal">
      <formula>"MEDIO"</formula>
    </cfRule>
  </conditionalFormatting>
  <conditionalFormatting sqref="O15">
    <cfRule type="cellIs" dxfId="2" priority="96" operator="equal">
      <formula>"MEDIO"</formula>
    </cfRule>
  </conditionalFormatting>
  <conditionalFormatting sqref="S12:S16">
    <cfRule type="colorScale" priority="4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17">
    <cfRule type="colorScale" priority="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18">
    <cfRule type="colorScale" priority="3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19">
    <cfRule type="colorScale" priority="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20:S25">
    <cfRule type="colorScale" priority="4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00000000-000E-0000-0000-000009000000}">
            <xm:f>NOT(ISERROR(SEARCH("ALTO",L12)))</xm:f>
            <x14:dxf>
              <fill>
                <patternFill>
                  <bgColor rgb="FFFFC000"/>
                </patternFill>
              </fill>
            </x14:dxf>
          </x14:cfRule>
          <x14:cfRule type="containsText" priority="11" operator="containsText" id="{00000000-000E-0000-0000-00000B000000}">
            <xm:f>NOT(ISERROR(SEARCH("BAJO",L12)))</xm:f>
            <x14:dxf>
              <fill>
                <patternFill>
                  <bgColor rgb="FF00B050"/>
                </patternFill>
              </fill>
            </x14:dxf>
          </x14:cfRule>
          <x14:cfRule type="containsText" priority="12" operator="containsText" id="{00000000-000E-0000-0000-00000C000000}">
            <xm:f>NOT(ISERROR(SEARCH("EXTREMO",L12)))</xm:f>
            <x14:dxf>
              <fill>
                <patternFill>
                  <bgColor rgb="FFFF0000"/>
                </patternFill>
              </fill>
            </x14:dxf>
          </x14:cfRule>
          <xm:sqref>L12:N25 T12:T25 O20:O25</xm:sqref>
        </x14:conditionalFormatting>
        <x14:conditionalFormatting xmlns:xm="http://schemas.microsoft.com/office/excel/2006/main">
          <x14:cfRule type="containsText" priority="95" operator="containsText" id="{00000000-000E-0000-0000-00005F000000}">
            <xm:f>NOT(ISERROR(SEARCH("ALTO",O15)))</xm:f>
            <x14:dxf>
              <fill>
                <patternFill>
                  <bgColor rgb="FFFFC000"/>
                </patternFill>
              </fill>
            </x14:dxf>
          </x14:cfRule>
          <x14:cfRule type="containsText" priority="97" operator="containsText" id="{00000000-000E-0000-0000-000061000000}">
            <xm:f>NOT(ISERROR(SEARCH("BAJO",O15)))</xm:f>
            <x14:dxf>
              <fill>
                <patternFill>
                  <bgColor rgb="FF00B050"/>
                </patternFill>
              </fill>
            </x14:dxf>
          </x14:cfRule>
          <x14:cfRule type="containsText" priority="98" operator="containsText" id="{00000000-000E-0000-0000-000062000000}">
            <xm:f>NOT(ISERROR(SEARCH("EXTREMO",O15)))</xm:f>
            <x14:dxf>
              <fill>
                <patternFill>
                  <bgColor rgb="FFFF0000"/>
                </patternFill>
              </fill>
            </x14:dxf>
          </x14:cfRule>
          <xm:sqref>O15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3"/>
  <sheetViews>
    <sheetView workbookViewId="0"/>
  </sheetViews>
  <sheetFormatPr baseColWidth="10" defaultColWidth="11.453125" defaultRowHeight="14.5"/>
  <cols>
    <col min="1" max="1" width="12" customWidth="1"/>
  </cols>
  <sheetData>
    <row r="1" spans="1:1">
      <c r="A1" t="s">
        <v>137</v>
      </c>
    </row>
    <row r="2" spans="1:1">
      <c r="A2" t="s">
        <v>30</v>
      </c>
    </row>
    <row r="3" spans="1:1">
      <c r="A3" t="s">
        <v>138</v>
      </c>
    </row>
    <row r="5" spans="1:1">
      <c r="A5" t="s">
        <v>139</v>
      </c>
    </row>
    <row r="6" spans="1:1">
      <c r="A6" t="s">
        <v>68</v>
      </c>
    </row>
    <row r="7" spans="1:1">
      <c r="A7" t="s">
        <v>31</v>
      </c>
    </row>
    <row r="9" spans="1:1">
      <c r="A9" t="s">
        <v>140</v>
      </c>
    </row>
    <row r="10" spans="1:1">
      <c r="A10" t="s">
        <v>32</v>
      </c>
    </row>
    <row r="11" spans="1:1">
      <c r="A11" t="s">
        <v>44</v>
      </c>
    </row>
    <row r="12" spans="1:1">
      <c r="A12" t="s">
        <v>76</v>
      </c>
    </row>
    <row r="13" spans="1:1">
      <c r="A13" t="s">
        <v>52</v>
      </c>
    </row>
    <row r="15" spans="1:1">
      <c r="A15" t="s">
        <v>141</v>
      </c>
    </row>
    <row r="16" spans="1:1">
      <c r="A16" t="s">
        <v>33</v>
      </c>
    </row>
    <row r="17" spans="1:1">
      <c r="A17" t="s">
        <v>109</v>
      </c>
    </row>
    <row r="18" spans="1:1">
      <c r="A18" t="s">
        <v>53</v>
      </c>
    </row>
    <row r="19" spans="1:1">
      <c r="A19" t="s">
        <v>77</v>
      </c>
    </row>
    <row r="20" spans="1:1">
      <c r="A20" t="s">
        <v>45</v>
      </c>
    </row>
    <row r="21" spans="1:1">
      <c r="A21" t="s">
        <v>124</v>
      </c>
    </row>
    <row r="22" spans="1:1">
      <c r="A22" t="s">
        <v>115</v>
      </c>
    </row>
    <row r="23" spans="1:1">
      <c r="A23" t="s">
        <v>90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"/>
  <sheetViews>
    <sheetView workbookViewId="0"/>
  </sheetViews>
  <sheetFormatPr baseColWidth="10" defaultColWidth="11.453125" defaultRowHeight="14.5"/>
  <cols>
    <col min="2" max="2" width="48" customWidth="1"/>
    <col min="3" max="3" width="13.1796875" customWidth="1"/>
    <col min="258" max="258" width="48" customWidth="1"/>
    <col min="259" max="259" width="13.1796875" customWidth="1"/>
    <col min="514" max="514" width="48" customWidth="1"/>
    <col min="515" max="515" width="13.1796875" customWidth="1"/>
    <col min="770" max="770" width="48" customWidth="1"/>
    <col min="771" max="771" width="13.1796875" customWidth="1"/>
    <col min="1026" max="1026" width="48" customWidth="1"/>
    <col min="1027" max="1027" width="13.1796875" customWidth="1"/>
    <col min="1282" max="1282" width="48" customWidth="1"/>
    <col min="1283" max="1283" width="13.1796875" customWidth="1"/>
    <col min="1538" max="1538" width="48" customWidth="1"/>
    <col min="1539" max="1539" width="13.1796875" customWidth="1"/>
    <col min="1794" max="1794" width="48" customWidth="1"/>
    <col min="1795" max="1795" width="13.1796875" customWidth="1"/>
    <col min="2050" max="2050" width="48" customWidth="1"/>
    <col min="2051" max="2051" width="13.1796875" customWidth="1"/>
    <col min="2306" max="2306" width="48" customWidth="1"/>
    <col min="2307" max="2307" width="13.1796875" customWidth="1"/>
    <col min="2562" max="2562" width="48" customWidth="1"/>
    <col min="2563" max="2563" width="13.1796875" customWidth="1"/>
    <col min="2818" max="2818" width="48" customWidth="1"/>
    <col min="2819" max="2819" width="13.1796875" customWidth="1"/>
    <col min="3074" max="3074" width="48" customWidth="1"/>
    <col min="3075" max="3075" width="13.1796875" customWidth="1"/>
    <col min="3330" max="3330" width="48" customWidth="1"/>
    <col min="3331" max="3331" width="13.1796875" customWidth="1"/>
    <col min="3586" max="3586" width="48" customWidth="1"/>
    <col min="3587" max="3587" width="13.1796875" customWidth="1"/>
    <col min="3842" max="3842" width="48" customWidth="1"/>
    <col min="3843" max="3843" width="13.1796875" customWidth="1"/>
    <col min="4098" max="4098" width="48" customWidth="1"/>
    <col min="4099" max="4099" width="13.1796875" customWidth="1"/>
    <col min="4354" max="4354" width="48" customWidth="1"/>
    <col min="4355" max="4355" width="13.1796875" customWidth="1"/>
    <col min="4610" max="4610" width="48" customWidth="1"/>
    <col min="4611" max="4611" width="13.1796875" customWidth="1"/>
    <col min="4866" max="4866" width="48" customWidth="1"/>
    <col min="4867" max="4867" width="13.1796875" customWidth="1"/>
    <col min="5122" max="5122" width="48" customWidth="1"/>
    <col min="5123" max="5123" width="13.1796875" customWidth="1"/>
    <col min="5378" max="5378" width="48" customWidth="1"/>
    <col min="5379" max="5379" width="13.1796875" customWidth="1"/>
    <col min="5634" max="5634" width="48" customWidth="1"/>
    <col min="5635" max="5635" width="13.1796875" customWidth="1"/>
    <col min="5890" max="5890" width="48" customWidth="1"/>
    <col min="5891" max="5891" width="13.1796875" customWidth="1"/>
    <col min="6146" max="6146" width="48" customWidth="1"/>
    <col min="6147" max="6147" width="13.1796875" customWidth="1"/>
    <col min="6402" max="6402" width="48" customWidth="1"/>
    <col min="6403" max="6403" width="13.1796875" customWidth="1"/>
    <col min="6658" max="6658" width="48" customWidth="1"/>
    <col min="6659" max="6659" width="13.1796875" customWidth="1"/>
    <col min="6914" max="6914" width="48" customWidth="1"/>
    <col min="6915" max="6915" width="13.1796875" customWidth="1"/>
    <col min="7170" max="7170" width="48" customWidth="1"/>
    <col min="7171" max="7171" width="13.1796875" customWidth="1"/>
    <col min="7426" max="7426" width="48" customWidth="1"/>
    <col min="7427" max="7427" width="13.1796875" customWidth="1"/>
    <col min="7682" max="7682" width="48" customWidth="1"/>
    <col min="7683" max="7683" width="13.1796875" customWidth="1"/>
    <col min="7938" max="7938" width="48" customWidth="1"/>
    <col min="7939" max="7939" width="13.1796875" customWidth="1"/>
    <col min="8194" max="8194" width="48" customWidth="1"/>
    <col min="8195" max="8195" width="13.1796875" customWidth="1"/>
    <col min="8450" max="8450" width="48" customWidth="1"/>
    <col min="8451" max="8451" width="13.1796875" customWidth="1"/>
    <col min="8706" max="8706" width="48" customWidth="1"/>
    <col min="8707" max="8707" width="13.1796875" customWidth="1"/>
    <col min="8962" max="8962" width="48" customWidth="1"/>
    <col min="8963" max="8963" width="13.1796875" customWidth="1"/>
    <col min="9218" max="9218" width="48" customWidth="1"/>
    <col min="9219" max="9219" width="13.1796875" customWidth="1"/>
    <col min="9474" max="9474" width="48" customWidth="1"/>
    <col min="9475" max="9475" width="13.1796875" customWidth="1"/>
    <col min="9730" max="9730" width="48" customWidth="1"/>
    <col min="9731" max="9731" width="13.1796875" customWidth="1"/>
    <col min="9986" max="9986" width="48" customWidth="1"/>
    <col min="9987" max="9987" width="13.1796875" customWidth="1"/>
    <col min="10242" max="10242" width="48" customWidth="1"/>
    <col min="10243" max="10243" width="13.1796875" customWidth="1"/>
    <col min="10498" max="10498" width="48" customWidth="1"/>
    <col min="10499" max="10499" width="13.1796875" customWidth="1"/>
    <col min="10754" max="10754" width="48" customWidth="1"/>
    <col min="10755" max="10755" width="13.1796875" customWidth="1"/>
    <col min="11010" max="11010" width="48" customWidth="1"/>
    <col min="11011" max="11011" width="13.1796875" customWidth="1"/>
    <col min="11266" max="11266" width="48" customWidth="1"/>
    <col min="11267" max="11267" width="13.1796875" customWidth="1"/>
    <col min="11522" max="11522" width="48" customWidth="1"/>
    <col min="11523" max="11523" width="13.1796875" customWidth="1"/>
    <col min="11778" max="11778" width="48" customWidth="1"/>
    <col min="11779" max="11779" width="13.1796875" customWidth="1"/>
    <col min="12034" max="12034" width="48" customWidth="1"/>
    <col min="12035" max="12035" width="13.1796875" customWidth="1"/>
    <col min="12290" max="12290" width="48" customWidth="1"/>
    <col min="12291" max="12291" width="13.1796875" customWidth="1"/>
    <col min="12546" max="12546" width="48" customWidth="1"/>
    <col min="12547" max="12547" width="13.1796875" customWidth="1"/>
    <col min="12802" max="12802" width="48" customWidth="1"/>
    <col min="12803" max="12803" width="13.1796875" customWidth="1"/>
    <col min="13058" max="13058" width="48" customWidth="1"/>
    <col min="13059" max="13059" width="13.1796875" customWidth="1"/>
    <col min="13314" max="13314" width="48" customWidth="1"/>
    <col min="13315" max="13315" width="13.1796875" customWidth="1"/>
    <col min="13570" max="13570" width="48" customWidth="1"/>
    <col min="13571" max="13571" width="13.1796875" customWidth="1"/>
    <col min="13826" max="13826" width="48" customWidth="1"/>
    <col min="13827" max="13827" width="13.1796875" customWidth="1"/>
    <col min="14082" max="14082" width="48" customWidth="1"/>
    <col min="14083" max="14083" width="13.1796875" customWidth="1"/>
    <col min="14338" max="14338" width="48" customWidth="1"/>
    <col min="14339" max="14339" width="13.1796875" customWidth="1"/>
    <col min="14594" max="14594" width="48" customWidth="1"/>
    <col min="14595" max="14595" width="13.1796875" customWidth="1"/>
    <col min="14850" max="14850" width="48" customWidth="1"/>
    <col min="14851" max="14851" width="13.1796875" customWidth="1"/>
    <col min="15106" max="15106" width="48" customWidth="1"/>
    <col min="15107" max="15107" width="13.1796875" customWidth="1"/>
    <col min="15362" max="15362" width="48" customWidth="1"/>
    <col min="15363" max="15363" width="13.1796875" customWidth="1"/>
    <col min="15618" max="15618" width="48" customWidth="1"/>
    <col min="15619" max="15619" width="13.1796875" customWidth="1"/>
    <col min="15874" max="15874" width="48" customWidth="1"/>
    <col min="15875" max="15875" width="13.1796875" customWidth="1"/>
    <col min="16130" max="16130" width="48" customWidth="1"/>
    <col min="16131" max="16131" width="13.1796875" customWidth="1"/>
  </cols>
  <sheetData>
    <row r="1" spans="1:3" ht="15" customHeight="1">
      <c r="A1" s="3"/>
      <c r="B1" s="4" t="s">
        <v>142</v>
      </c>
      <c r="C1" s="34" t="s">
        <v>143</v>
      </c>
    </row>
    <row r="2" spans="1:3" ht="15" customHeight="1">
      <c r="A2" s="71" t="s">
        <v>144</v>
      </c>
      <c r="B2" s="5" t="s">
        <v>145</v>
      </c>
      <c r="C2" s="3">
        <v>1</v>
      </c>
    </row>
    <row r="3" spans="1:3" ht="15" customHeight="1">
      <c r="A3" s="54"/>
      <c r="B3" s="5" t="s">
        <v>146</v>
      </c>
      <c r="C3" s="3">
        <v>2</v>
      </c>
    </row>
    <row r="4" spans="1:3" ht="15" customHeight="1">
      <c r="A4" s="54"/>
      <c r="B4" s="5" t="s">
        <v>147</v>
      </c>
      <c r="C4" s="3">
        <v>3</v>
      </c>
    </row>
    <row r="5" spans="1:3" ht="15" customHeight="1">
      <c r="A5" s="54"/>
      <c r="B5" s="5" t="s">
        <v>148</v>
      </c>
      <c r="C5" s="3">
        <v>4</v>
      </c>
    </row>
    <row r="6" spans="1:3">
      <c r="A6" s="55"/>
      <c r="B6" s="5" t="s">
        <v>149</v>
      </c>
      <c r="C6" s="3">
        <v>5</v>
      </c>
    </row>
  </sheetData>
  <mergeCells count="1">
    <mergeCell ref="A2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"/>
  <sheetViews>
    <sheetView workbookViewId="0"/>
  </sheetViews>
  <sheetFormatPr baseColWidth="10" defaultColWidth="11.453125" defaultRowHeight="14.5"/>
  <cols>
    <col min="1" max="1" width="11.1796875" customWidth="1"/>
    <col min="3" max="3" width="27.26953125" customWidth="1"/>
    <col min="4" max="4" width="29.26953125" customWidth="1"/>
    <col min="5" max="5" width="19.81640625" customWidth="1"/>
    <col min="6" max="6" width="25.453125" customWidth="1"/>
    <col min="7" max="7" width="28.81640625" customWidth="1"/>
    <col min="257" max="257" width="11.1796875" customWidth="1"/>
    <col min="259" max="259" width="27.26953125" customWidth="1"/>
    <col min="260" max="260" width="29.26953125" customWidth="1"/>
    <col min="261" max="261" width="19.81640625" customWidth="1"/>
    <col min="262" max="262" width="25.453125" customWidth="1"/>
    <col min="263" max="263" width="28.81640625" customWidth="1"/>
    <col min="513" max="513" width="11.1796875" customWidth="1"/>
    <col min="515" max="515" width="27.26953125" customWidth="1"/>
    <col min="516" max="516" width="29.26953125" customWidth="1"/>
    <col min="517" max="517" width="19.81640625" customWidth="1"/>
    <col min="518" max="518" width="25.453125" customWidth="1"/>
    <col min="519" max="519" width="28.81640625" customWidth="1"/>
    <col min="769" max="769" width="11.1796875" customWidth="1"/>
    <col min="771" max="771" width="27.26953125" customWidth="1"/>
    <col min="772" max="772" width="29.26953125" customWidth="1"/>
    <col min="773" max="773" width="19.81640625" customWidth="1"/>
    <col min="774" max="774" width="25.453125" customWidth="1"/>
    <col min="775" max="775" width="28.81640625" customWidth="1"/>
    <col min="1025" max="1025" width="11.1796875" customWidth="1"/>
    <col min="1027" max="1027" width="27.26953125" customWidth="1"/>
    <col min="1028" max="1028" width="29.26953125" customWidth="1"/>
    <col min="1029" max="1029" width="19.81640625" customWidth="1"/>
    <col min="1030" max="1030" width="25.453125" customWidth="1"/>
    <col min="1031" max="1031" width="28.81640625" customWidth="1"/>
    <col min="1281" max="1281" width="11.1796875" customWidth="1"/>
    <col min="1283" max="1283" width="27.26953125" customWidth="1"/>
    <col min="1284" max="1284" width="29.26953125" customWidth="1"/>
    <col min="1285" max="1285" width="19.81640625" customWidth="1"/>
    <col min="1286" max="1286" width="25.453125" customWidth="1"/>
    <col min="1287" max="1287" width="28.81640625" customWidth="1"/>
    <col min="1537" max="1537" width="11.1796875" customWidth="1"/>
    <col min="1539" max="1539" width="27.26953125" customWidth="1"/>
    <col min="1540" max="1540" width="29.26953125" customWidth="1"/>
    <col min="1541" max="1541" width="19.81640625" customWidth="1"/>
    <col min="1542" max="1542" width="25.453125" customWidth="1"/>
    <col min="1543" max="1543" width="28.81640625" customWidth="1"/>
    <col min="1793" max="1793" width="11.1796875" customWidth="1"/>
    <col min="1795" max="1795" width="27.26953125" customWidth="1"/>
    <col min="1796" max="1796" width="29.26953125" customWidth="1"/>
    <col min="1797" max="1797" width="19.81640625" customWidth="1"/>
    <col min="1798" max="1798" width="25.453125" customWidth="1"/>
    <col min="1799" max="1799" width="28.81640625" customWidth="1"/>
    <col min="2049" max="2049" width="11.1796875" customWidth="1"/>
    <col min="2051" max="2051" width="27.26953125" customWidth="1"/>
    <col min="2052" max="2052" width="29.26953125" customWidth="1"/>
    <col min="2053" max="2053" width="19.81640625" customWidth="1"/>
    <col min="2054" max="2054" width="25.453125" customWidth="1"/>
    <col min="2055" max="2055" width="28.81640625" customWidth="1"/>
    <col min="2305" max="2305" width="11.1796875" customWidth="1"/>
    <col min="2307" max="2307" width="27.26953125" customWidth="1"/>
    <col min="2308" max="2308" width="29.26953125" customWidth="1"/>
    <col min="2309" max="2309" width="19.81640625" customWidth="1"/>
    <col min="2310" max="2310" width="25.453125" customWidth="1"/>
    <col min="2311" max="2311" width="28.81640625" customWidth="1"/>
    <col min="2561" max="2561" width="11.1796875" customWidth="1"/>
    <col min="2563" max="2563" width="27.26953125" customWidth="1"/>
    <col min="2564" max="2564" width="29.26953125" customWidth="1"/>
    <col min="2565" max="2565" width="19.81640625" customWidth="1"/>
    <col min="2566" max="2566" width="25.453125" customWidth="1"/>
    <col min="2567" max="2567" width="28.81640625" customWidth="1"/>
    <col min="2817" max="2817" width="11.1796875" customWidth="1"/>
    <col min="2819" max="2819" width="27.26953125" customWidth="1"/>
    <col min="2820" max="2820" width="29.26953125" customWidth="1"/>
    <col min="2821" max="2821" width="19.81640625" customWidth="1"/>
    <col min="2822" max="2822" width="25.453125" customWidth="1"/>
    <col min="2823" max="2823" width="28.81640625" customWidth="1"/>
    <col min="3073" max="3073" width="11.1796875" customWidth="1"/>
    <col min="3075" max="3075" width="27.26953125" customWidth="1"/>
    <col min="3076" max="3076" width="29.26953125" customWidth="1"/>
    <col min="3077" max="3077" width="19.81640625" customWidth="1"/>
    <col min="3078" max="3078" width="25.453125" customWidth="1"/>
    <col min="3079" max="3079" width="28.81640625" customWidth="1"/>
    <col min="3329" max="3329" width="11.1796875" customWidth="1"/>
    <col min="3331" max="3331" width="27.26953125" customWidth="1"/>
    <col min="3332" max="3332" width="29.26953125" customWidth="1"/>
    <col min="3333" max="3333" width="19.81640625" customWidth="1"/>
    <col min="3334" max="3334" width="25.453125" customWidth="1"/>
    <col min="3335" max="3335" width="28.81640625" customWidth="1"/>
    <col min="3585" max="3585" width="11.1796875" customWidth="1"/>
    <col min="3587" max="3587" width="27.26953125" customWidth="1"/>
    <col min="3588" max="3588" width="29.26953125" customWidth="1"/>
    <col min="3589" max="3589" width="19.81640625" customWidth="1"/>
    <col min="3590" max="3590" width="25.453125" customWidth="1"/>
    <col min="3591" max="3591" width="28.81640625" customWidth="1"/>
    <col min="3841" max="3841" width="11.1796875" customWidth="1"/>
    <col min="3843" max="3843" width="27.26953125" customWidth="1"/>
    <col min="3844" max="3844" width="29.26953125" customWidth="1"/>
    <col min="3845" max="3845" width="19.81640625" customWidth="1"/>
    <col min="3846" max="3846" width="25.453125" customWidth="1"/>
    <col min="3847" max="3847" width="28.81640625" customWidth="1"/>
    <col min="4097" max="4097" width="11.1796875" customWidth="1"/>
    <col min="4099" max="4099" width="27.26953125" customWidth="1"/>
    <col min="4100" max="4100" width="29.26953125" customWidth="1"/>
    <col min="4101" max="4101" width="19.81640625" customWidth="1"/>
    <col min="4102" max="4102" width="25.453125" customWidth="1"/>
    <col min="4103" max="4103" width="28.81640625" customWidth="1"/>
    <col min="4353" max="4353" width="11.1796875" customWidth="1"/>
    <col min="4355" max="4355" width="27.26953125" customWidth="1"/>
    <col min="4356" max="4356" width="29.26953125" customWidth="1"/>
    <col min="4357" max="4357" width="19.81640625" customWidth="1"/>
    <col min="4358" max="4358" width="25.453125" customWidth="1"/>
    <col min="4359" max="4359" width="28.81640625" customWidth="1"/>
    <col min="4609" max="4609" width="11.1796875" customWidth="1"/>
    <col min="4611" max="4611" width="27.26953125" customWidth="1"/>
    <col min="4612" max="4612" width="29.26953125" customWidth="1"/>
    <col min="4613" max="4613" width="19.81640625" customWidth="1"/>
    <col min="4614" max="4614" width="25.453125" customWidth="1"/>
    <col min="4615" max="4615" width="28.81640625" customWidth="1"/>
    <col min="4865" max="4865" width="11.1796875" customWidth="1"/>
    <col min="4867" max="4867" width="27.26953125" customWidth="1"/>
    <col min="4868" max="4868" width="29.26953125" customWidth="1"/>
    <col min="4869" max="4869" width="19.81640625" customWidth="1"/>
    <col min="4870" max="4870" width="25.453125" customWidth="1"/>
    <col min="4871" max="4871" width="28.81640625" customWidth="1"/>
    <col min="5121" max="5121" width="11.1796875" customWidth="1"/>
    <col min="5123" max="5123" width="27.26953125" customWidth="1"/>
    <col min="5124" max="5124" width="29.26953125" customWidth="1"/>
    <col min="5125" max="5125" width="19.81640625" customWidth="1"/>
    <col min="5126" max="5126" width="25.453125" customWidth="1"/>
    <col min="5127" max="5127" width="28.81640625" customWidth="1"/>
    <col min="5377" max="5377" width="11.1796875" customWidth="1"/>
    <col min="5379" max="5379" width="27.26953125" customWidth="1"/>
    <col min="5380" max="5380" width="29.26953125" customWidth="1"/>
    <col min="5381" max="5381" width="19.81640625" customWidth="1"/>
    <col min="5382" max="5382" width="25.453125" customWidth="1"/>
    <col min="5383" max="5383" width="28.81640625" customWidth="1"/>
    <col min="5633" max="5633" width="11.1796875" customWidth="1"/>
    <col min="5635" max="5635" width="27.26953125" customWidth="1"/>
    <col min="5636" max="5636" width="29.26953125" customWidth="1"/>
    <col min="5637" max="5637" width="19.81640625" customWidth="1"/>
    <col min="5638" max="5638" width="25.453125" customWidth="1"/>
    <col min="5639" max="5639" width="28.81640625" customWidth="1"/>
    <col min="5889" max="5889" width="11.1796875" customWidth="1"/>
    <col min="5891" max="5891" width="27.26953125" customWidth="1"/>
    <col min="5892" max="5892" width="29.26953125" customWidth="1"/>
    <col min="5893" max="5893" width="19.81640625" customWidth="1"/>
    <col min="5894" max="5894" width="25.453125" customWidth="1"/>
    <col min="5895" max="5895" width="28.81640625" customWidth="1"/>
    <col min="6145" max="6145" width="11.1796875" customWidth="1"/>
    <col min="6147" max="6147" width="27.26953125" customWidth="1"/>
    <col min="6148" max="6148" width="29.26953125" customWidth="1"/>
    <col min="6149" max="6149" width="19.81640625" customWidth="1"/>
    <col min="6150" max="6150" width="25.453125" customWidth="1"/>
    <col min="6151" max="6151" width="28.81640625" customWidth="1"/>
    <col min="6401" max="6401" width="11.1796875" customWidth="1"/>
    <col min="6403" max="6403" width="27.26953125" customWidth="1"/>
    <col min="6404" max="6404" width="29.26953125" customWidth="1"/>
    <col min="6405" max="6405" width="19.81640625" customWidth="1"/>
    <col min="6406" max="6406" width="25.453125" customWidth="1"/>
    <col min="6407" max="6407" width="28.81640625" customWidth="1"/>
    <col min="6657" max="6657" width="11.1796875" customWidth="1"/>
    <col min="6659" max="6659" width="27.26953125" customWidth="1"/>
    <col min="6660" max="6660" width="29.26953125" customWidth="1"/>
    <col min="6661" max="6661" width="19.81640625" customWidth="1"/>
    <col min="6662" max="6662" width="25.453125" customWidth="1"/>
    <col min="6663" max="6663" width="28.81640625" customWidth="1"/>
    <col min="6913" max="6913" width="11.1796875" customWidth="1"/>
    <col min="6915" max="6915" width="27.26953125" customWidth="1"/>
    <col min="6916" max="6916" width="29.26953125" customWidth="1"/>
    <col min="6917" max="6917" width="19.81640625" customWidth="1"/>
    <col min="6918" max="6918" width="25.453125" customWidth="1"/>
    <col min="6919" max="6919" width="28.81640625" customWidth="1"/>
    <col min="7169" max="7169" width="11.1796875" customWidth="1"/>
    <col min="7171" max="7171" width="27.26953125" customWidth="1"/>
    <col min="7172" max="7172" width="29.26953125" customWidth="1"/>
    <col min="7173" max="7173" width="19.81640625" customWidth="1"/>
    <col min="7174" max="7174" width="25.453125" customWidth="1"/>
    <col min="7175" max="7175" width="28.81640625" customWidth="1"/>
    <col min="7425" max="7425" width="11.1796875" customWidth="1"/>
    <col min="7427" max="7427" width="27.26953125" customWidth="1"/>
    <col min="7428" max="7428" width="29.26953125" customWidth="1"/>
    <col min="7429" max="7429" width="19.81640625" customWidth="1"/>
    <col min="7430" max="7430" width="25.453125" customWidth="1"/>
    <col min="7431" max="7431" width="28.81640625" customWidth="1"/>
    <col min="7681" max="7681" width="11.1796875" customWidth="1"/>
    <col min="7683" max="7683" width="27.26953125" customWidth="1"/>
    <col min="7684" max="7684" width="29.26953125" customWidth="1"/>
    <col min="7685" max="7685" width="19.81640625" customWidth="1"/>
    <col min="7686" max="7686" width="25.453125" customWidth="1"/>
    <col min="7687" max="7687" width="28.81640625" customWidth="1"/>
    <col min="7937" max="7937" width="11.1796875" customWidth="1"/>
    <col min="7939" max="7939" width="27.26953125" customWidth="1"/>
    <col min="7940" max="7940" width="29.26953125" customWidth="1"/>
    <col min="7941" max="7941" width="19.81640625" customWidth="1"/>
    <col min="7942" max="7942" width="25.453125" customWidth="1"/>
    <col min="7943" max="7943" width="28.81640625" customWidth="1"/>
    <col min="8193" max="8193" width="11.1796875" customWidth="1"/>
    <col min="8195" max="8195" width="27.26953125" customWidth="1"/>
    <col min="8196" max="8196" width="29.26953125" customWidth="1"/>
    <col min="8197" max="8197" width="19.81640625" customWidth="1"/>
    <col min="8198" max="8198" width="25.453125" customWidth="1"/>
    <col min="8199" max="8199" width="28.81640625" customWidth="1"/>
    <col min="8449" max="8449" width="11.1796875" customWidth="1"/>
    <col min="8451" max="8451" width="27.26953125" customWidth="1"/>
    <col min="8452" max="8452" width="29.26953125" customWidth="1"/>
    <col min="8453" max="8453" width="19.81640625" customWidth="1"/>
    <col min="8454" max="8454" width="25.453125" customWidth="1"/>
    <col min="8455" max="8455" width="28.81640625" customWidth="1"/>
    <col min="8705" max="8705" width="11.1796875" customWidth="1"/>
    <col min="8707" max="8707" width="27.26953125" customWidth="1"/>
    <col min="8708" max="8708" width="29.26953125" customWidth="1"/>
    <col min="8709" max="8709" width="19.81640625" customWidth="1"/>
    <col min="8710" max="8710" width="25.453125" customWidth="1"/>
    <col min="8711" max="8711" width="28.81640625" customWidth="1"/>
    <col min="8961" max="8961" width="11.1796875" customWidth="1"/>
    <col min="8963" max="8963" width="27.26953125" customWidth="1"/>
    <col min="8964" max="8964" width="29.26953125" customWidth="1"/>
    <col min="8965" max="8965" width="19.81640625" customWidth="1"/>
    <col min="8966" max="8966" width="25.453125" customWidth="1"/>
    <col min="8967" max="8967" width="28.81640625" customWidth="1"/>
    <col min="9217" max="9217" width="11.1796875" customWidth="1"/>
    <col min="9219" max="9219" width="27.26953125" customWidth="1"/>
    <col min="9220" max="9220" width="29.26953125" customWidth="1"/>
    <col min="9221" max="9221" width="19.81640625" customWidth="1"/>
    <col min="9222" max="9222" width="25.453125" customWidth="1"/>
    <col min="9223" max="9223" width="28.81640625" customWidth="1"/>
    <col min="9473" max="9473" width="11.1796875" customWidth="1"/>
    <col min="9475" max="9475" width="27.26953125" customWidth="1"/>
    <col min="9476" max="9476" width="29.26953125" customWidth="1"/>
    <col min="9477" max="9477" width="19.81640625" customWidth="1"/>
    <col min="9478" max="9478" width="25.453125" customWidth="1"/>
    <col min="9479" max="9479" width="28.81640625" customWidth="1"/>
    <col min="9729" max="9729" width="11.1796875" customWidth="1"/>
    <col min="9731" max="9731" width="27.26953125" customWidth="1"/>
    <col min="9732" max="9732" width="29.26953125" customWidth="1"/>
    <col min="9733" max="9733" width="19.81640625" customWidth="1"/>
    <col min="9734" max="9734" width="25.453125" customWidth="1"/>
    <col min="9735" max="9735" width="28.81640625" customWidth="1"/>
    <col min="9985" max="9985" width="11.1796875" customWidth="1"/>
    <col min="9987" max="9987" width="27.26953125" customWidth="1"/>
    <col min="9988" max="9988" width="29.26953125" customWidth="1"/>
    <col min="9989" max="9989" width="19.81640625" customWidth="1"/>
    <col min="9990" max="9990" width="25.453125" customWidth="1"/>
    <col min="9991" max="9991" width="28.81640625" customWidth="1"/>
    <col min="10241" max="10241" width="11.1796875" customWidth="1"/>
    <col min="10243" max="10243" width="27.26953125" customWidth="1"/>
    <col min="10244" max="10244" width="29.26953125" customWidth="1"/>
    <col min="10245" max="10245" width="19.81640625" customWidth="1"/>
    <col min="10246" max="10246" width="25.453125" customWidth="1"/>
    <col min="10247" max="10247" width="28.81640625" customWidth="1"/>
    <col min="10497" max="10497" width="11.1796875" customWidth="1"/>
    <col min="10499" max="10499" width="27.26953125" customWidth="1"/>
    <col min="10500" max="10500" width="29.26953125" customWidth="1"/>
    <col min="10501" max="10501" width="19.81640625" customWidth="1"/>
    <col min="10502" max="10502" width="25.453125" customWidth="1"/>
    <col min="10503" max="10503" width="28.81640625" customWidth="1"/>
    <col min="10753" max="10753" width="11.1796875" customWidth="1"/>
    <col min="10755" max="10755" width="27.26953125" customWidth="1"/>
    <col min="10756" max="10756" width="29.26953125" customWidth="1"/>
    <col min="10757" max="10757" width="19.81640625" customWidth="1"/>
    <col min="10758" max="10758" width="25.453125" customWidth="1"/>
    <col min="10759" max="10759" width="28.81640625" customWidth="1"/>
    <col min="11009" max="11009" width="11.1796875" customWidth="1"/>
    <col min="11011" max="11011" width="27.26953125" customWidth="1"/>
    <col min="11012" max="11012" width="29.26953125" customWidth="1"/>
    <col min="11013" max="11013" width="19.81640625" customWidth="1"/>
    <col min="11014" max="11014" width="25.453125" customWidth="1"/>
    <col min="11015" max="11015" width="28.81640625" customWidth="1"/>
    <col min="11265" max="11265" width="11.1796875" customWidth="1"/>
    <col min="11267" max="11267" width="27.26953125" customWidth="1"/>
    <col min="11268" max="11268" width="29.26953125" customWidth="1"/>
    <col min="11269" max="11269" width="19.81640625" customWidth="1"/>
    <col min="11270" max="11270" width="25.453125" customWidth="1"/>
    <col min="11271" max="11271" width="28.81640625" customWidth="1"/>
    <col min="11521" max="11521" width="11.1796875" customWidth="1"/>
    <col min="11523" max="11523" width="27.26953125" customWidth="1"/>
    <col min="11524" max="11524" width="29.26953125" customWidth="1"/>
    <col min="11525" max="11525" width="19.81640625" customWidth="1"/>
    <col min="11526" max="11526" width="25.453125" customWidth="1"/>
    <col min="11527" max="11527" width="28.81640625" customWidth="1"/>
    <col min="11777" max="11777" width="11.1796875" customWidth="1"/>
    <col min="11779" max="11779" width="27.26953125" customWidth="1"/>
    <col min="11780" max="11780" width="29.26953125" customWidth="1"/>
    <col min="11781" max="11781" width="19.81640625" customWidth="1"/>
    <col min="11782" max="11782" width="25.453125" customWidth="1"/>
    <col min="11783" max="11783" width="28.81640625" customWidth="1"/>
    <col min="12033" max="12033" width="11.1796875" customWidth="1"/>
    <col min="12035" max="12035" width="27.26953125" customWidth="1"/>
    <col min="12036" max="12036" width="29.26953125" customWidth="1"/>
    <col min="12037" max="12037" width="19.81640625" customWidth="1"/>
    <col min="12038" max="12038" width="25.453125" customWidth="1"/>
    <col min="12039" max="12039" width="28.81640625" customWidth="1"/>
    <col min="12289" max="12289" width="11.1796875" customWidth="1"/>
    <col min="12291" max="12291" width="27.26953125" customWidth="1"/>
    <col min="12292" max="12292" width="29.26953125" customWidth="1"/>
    <col min="12293" max="12293" width="19.81640625" customWidth="1"/>
    <col min="12294" max="12294" width="25.453125" customWidth="1"/>
    <col min="12295" max="12295" width="28.81640625" customWidth="1"/>
    <col min="12545" max="12545" width="11.1796875" customWidth="1"/>
    <col min="12547" max="12547" width="27.26953125" customWidth="1"/>
    <col min="12548" max="12548" width="29.26953125" customWidth="1"/>
    <col min="12549" max="12549" width="19.81640625" customWidth="1"/>
    <col min="12550" max="12550" width="25.453125" customWidth="1"/>
    <col min="12551" max="12551" width="28.81640625" customWidth="1"/>
    <col min="12801" max="12801" width="11.1796875" customWidth="1"/>
    <col min="12803" max="12803" width="27.26953125" customWidth="1"/>
    <col min="12804" max="12804" width="29.26953125" customWidth="1"/>
    <col min="12805" max="12805" width="19.81640625" customWidth="1"/>
    <col min="12806" max="12806" width="25.453125" customWidth="1"/>
    <col min="12807" max="12807" width="28.81640625" customWidth="1"/>
    <col min="13057" max="13057" width="11.1796875" customWidth="1"/>
    <col min="13059" max="13059" width="27.26953125" customWidth="1"/>
    <col min="13060" max="13060" width="29.26953125" customWidth="1"/>
    <col min="13061" max="13061" width="19.81640625" customWidth="1"/>
    <col min="13062" max="13062" width="25.453125" customWidth="1"/>
    <col min="13063" max="13063" width="28.81640625" customWidth="1"/>
    <col min="13313" max="13313" width="11.1796875" customWidth="1"/>
    <col min="13315" max="13315" width="27.26953125" customWidth="1"/>
    <col min="13316" max="13316" width="29.26953125" customWidth="1"/>
    <col min="13317" max="13317" width="19.81640625" customWidth="1"/>
    <col min="13318" max="13318" width="25.453125" customWidth="1"/>
    <col min="13319" max="13319" width="28.81640625" customWidth="1"/>
    <col min="13569" max="13569" width="11.1796875" customWidth="1"/>
    <col min="13571" max="13571" width="27.26953125" customWidth="1"/>
    <col min="13572" max="13572" width="29.26953125" customWidth="1"/>
    <col min="13573" max="13573" width="19.81640625" customWidth="1"/>
    <col min="13574" max="13574" width="25.453125" customWidth="1"/>
    <col min="13575" max="13575" width="28.81640625" customWidth="1"/>
    <col min="13825" max="13825" width="11.1796875" customWidth="1"/>
    <col min="13827" max="13827" width="27.26953125" customWidth="1"/>
    <col min="13828" max="13828" width="29.26953125" customWidth="1"/>
    <col min="13829" max="13829" width="19.81640625" customWidth="1"/>
    <col min="13830" max="13830" width="25.453125" customWidth="1"/>
    <col min="13831" max="13831" width="28.81640625" customWidth="1"/>
    <col min="14081" max="14081" width="11.1796875" customWidth="1"/>
    <col min="14083" max="14083" width="27.26953125" customWidth="1"/>
    <col min="14084" max="14084" width="29.26953125" customWidth="1"/>
    <col min="14085" max="14085" width="19.81640625" customWidth="1"/>
    <col min="14086" max="14086" width="25.453125" customWidth="1"/>
    <col min="14087" max="14087" width="28.81640625" customWidth="1"/>
    <col min="14337" max="14337" width="11.1796875" customWidth="1"/>
    <col min="14339" max="14339" width="27.26953125" customWidth="1"/>
    <col min="14340" max="14340" width="29.26953125" customWidth="1"/>
    <col min="14341" max="14341" width="19.81640625" customWidth="1"/>
    <col min="14342" max="14342" width="25.453125" customWidth="1"/>
    <col min="14343" max="14343" width="28.81640625" customWidth="1"/>
    <col min="14593" max="14593" width="11.1796875" customWidth="1"/>
    <col min="14595" max="14595" width="27.26953125" customWidth="1"/>
    <col min="14596" max="14596" width="29.26953125" customWidth="1"/>
    <col min="14597" max="14597" width="19.81640625" customWidth="1"/>
    <col min="14598" max="14598" width="25.453125" customWidth="1"/>
    <col min="14599" max="14599" width="28.81640625" customWidth="1"/>
    <col min="14849" max="14849" width="11.1796875" customWidth="1"/>
    <col min="14851" max="14851" width="27.26953125" customWidth="1"/>
    <col min="14852" max="14852" width="29.26953125" customWidth="1"/>
    <col min="14853" max="14853" width="19.81640625" customWidth="1"/>
    <col min="14854" max="14854" width="25.453125" customWidth="1"/>
    <col min="14855" max="14855" width="28.81640625" customWidth="1"/>
    <col min="15105" max="15105" width="11.1796875" customWidth="1"/>
    <col min="15107" max="15107" width="27.26953125" customWidth="1"/>
    <col min="15108" max="15108" width="29.26953125" customWidth="1"/>
    <col min="15109" max="15109" width="19.81640625" customWidth="1"/>
    <col min="15110" max="15110" width="25.453125" customWidth="1"/>
    <col min="15111" max="15111" width="28.81640625" customWidth="1"/>
    <col min="15361" max="15361" width="11.1796875" customWidth="1"/>
    <col min="15363" max="15363" width="27.26953125" customWidth="1"/>
    <col min="15364" max="15364" width="29.26953125" customWidth="1"/>
    <col min="15365" max="15365" width="19.81640625" customWidth="1"/>
    <col min="15366" max="15366" width="25.453125" customWidth="1"/>
    <col min="15367" max="15367" width="28.81640625" customWidth="1"/>
    <col min="15617" max="15617" width="11.1796875" customWidth="1"/>
    <col min="15619" max="15619" width="27.26953125" customWidth="1"/>
    <col min="15620" max="15620" width="29.26953125" customWidth="1"/>
    <col min="15621" max="15621" width="19.81640625" customWidth="1"/>
    <col min="15622" max="15622" width="25.453125" customWidth="1"/>
    <col min="15623" max="15623" width="28.81640625" customWidth="1"/>
    <col min="15873" max="15873" width="11.1796875" customWidth="1"/>
    <col min="15875" max="15875" width="27.26953125" customWidth="1"/>
    <col min="15876" max="15876" width="29.26953125" customWidth="1"/>
    <col min="15877" max="15877" width="19.81640625" customWidth="1"/>
    <col min="15878" max="15878" width="25.453125" customWidth="1"/>
    <col min="15879" max="15879" width="28.81640625" customWidth="1"/>
    <col min="16129" max="16129" width="11.1796875" customWidth="1"/>
    <col min="16131" max="16131" width="27.26953125" customWidth="1"/>
    <col min="16132" max="16132" width="29.26953125" customWidth="1"/>
    <col min="16133" max="16133" width="19.81640625" customWidth="1"/>
    <col min="16134" max="16134" width="25.453125" customWidth="1"/>
    <col min="16135" max="16135" width="28.81640625" customWidth="1"/>
  </cols>
  <sheetData>
    <row r="1" spans="1:7">
      <c r="A1" s="73" t="s">
        <v>150</v>
      </c>
      <c r="B1" s="49"/>
      <c r="C1" s="49"/>
      <c r="D1" s="49"/>
      <c r="E1" s="49"/>
      <c r="F1" s="49"/>
      <c r="G1" s="50"/>
    </row>
    <row r="2" spans="1:7" ht="90" customHeight="1">
      <c r="A2" s="72" t="s">
        <v>151</v>
      </c>
      <c r="B2" s="50"/>
      <c r="C2" s="6" t="s">
        <v>152</v>
      </c>
      <c r="D2" s="6" t="s">
        <v>153</v>
      </c>
      <c r="E2" s="6" t="s">
        <v>154</v>
      </c>
      <c r="F2" s="6" t="s">
        <v>155</v>
      </c>
      <c r="G2" s="6" t="s">
        <v>156</v>
      </c>
    </row>
    <row r="3" spans="1:7" ht="90" customHeight="1">
      <c r="A3" s="72" t="s">
        <v>157</v>
      </c>
      <c r="B3" s="50"/>
      <c r="C3" s="6" t="s">
        <v>158</v>
      </c>
      <c r="D3" s="6" t="s">
        <v>159</v>
      </c>
      <c r="E3" s="6" t="s">
        <v>160</v>
      </c>
      <c r="F3" s="6" t="s">
        <v>161</v>
      </c>
      <c r="G3" s="6" t="s">
        <v>162</v>
      </c>
    </row>
    <row r="4" spans="1:7">
      <c r="A4" s="72" t="s">
        <v>15</v>
      </c>
      <c r="B4" s="72" t="s">
        <v>163</v>
      </c>
      <c r="C4" s="34" t="s">
        <v>164</v>
      </c>
      <c r="D4" s="34" t="s">
        <v>165</v>
      </c>
      <c r="E4" s="4" t="s">
        <v>166</v>
      </c>
      <c r="F4" s="4" t="s">
        <v>167</v>
      </c>
      <c r="G4" s="4" t="s">
        <v>168</v>
      </c>
    </row>
    <row r="5" spans="1:7">
      <c r="A5" s="55"/>
      <c r="B5" s="55"/>
      <c r="C5" s="7">
        <v>1</v>
      </c>
      <c r="D5" s="7">
        <v>2</v>
      </c>
      <c r="E5" s="7">
        <v>3</v>
      </c>
      <c r="F5" s="33">
        <v>4</v>
      </c>
      <c r="G5" s="33">
        <v>5</v>
      </c>
    </row>
  </sheetData>
  <mergeCells count="5">
    <mergeCell ref="A2:B2"/>
    <mergeCell ref="A1:G1"/>
    <mergeCell ref="B4:B5"/>
    <mergeCell ref="A4:A5"/>
    <mergeCell ref="A3:B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0"/>
  <sheetViews>
    <sheetView workbookViewId="0"/>
  </sheetViews>
  <sheetFormatPr baseColWidth="10" defaultColWidth="11.453125" defaultRowHeight="14.5"/>
  <cols>
    <col min="1" max="1" width="6.26953125" customWidth="1"/>
    <col min="2" max="2" width="30" customWidth="1"/>
    <col min="4" max="4" width="20.453125" customWidth="1"/>
    <col min="5" max="5" width="19.1796875" customWidth="1"/>
    <col min="6" max="6" width="16" customWidth="1"/>
    <col min="7" max="7" width="24" customWidth="1"/>
    <col min="8" max="8" width="21" customWidth="1"/>
    <col min="257" max="257" width="6.26953125" customWidth="1"/>
    <col min="258" max="258" width="30" customWidth="1"/>
    <col min="260" max="260" width="20.453125" customWidth="1"/>
    <col min="261" max="261" width="19.1796875" customWidth="1"/>
    <col min="262" max="262" width="16" customWidth="1"/>
    <col min="263" max="263" width="24" customWidth="1"/>
    <col min="264" max="264" width="21" customWidth="1"/>
    <col min="513" max="513" width="6.26953125" customWidth="1"/>
    <col min="514" max="514" width="30" customWidth="1"/>
    <col min="516" max="516" width="20.453125" customWidth="1"/>
    <col min="517" max="517" width="19.1796875" customWidth="1"/>
    <col min="518" max="518" width="16" customWidth="1"/>
    <col min="519" max="519" width="24" customWidth="1"/>
    <col min="520" max="520" width="21" customWidth="1"/>
    <col min="769" max="769" width="6.26953125" customWidth="1"/>
    <col min="770" max="770" width="30" customWidth="1"/>
    <col min="772" max="772" width="20.453125" customWidth="1"/>
    <col min="773" max="773" width="19.1796875" customWidth="1"/>
    <col min="774" max="774" width="16" customWidth="1"/>
    <col min="775" max="775" width="24" customWidth="1"/>
    <col min="776" max="776" width="21" customWidth="1"/>
    <col min="1025" max="1025" width="6.26953125" customWidth="1"/>
    <col min="1026" max="1026" width="30" customWidth="1"/>
    <col min="1028" max="1028" width="20.453125" customWidth="1"/>
    <col min="1029" max="1029" width="19.1796875" customWidth="1"/>
    <col min="1030" max="1030" width="16" customWidth="1"/>
    <col min="1031" max="1031" width="24" customWidth="1"/>
    <col min="1032" max="1032" width="21" customWidth="1"/>
    <col min="1281" max="1281" width="6.26953125" customWidth="1"/>
    <col min="1282" max="1282" width="30" customWidth="1"/>
    <col min="1284" max="1284" width="20.453125" customWidth="1"/>
    <col min="1285" max="1285" width="19.1796875" customWidth="1"/>
    <col min="1286" max="1286" width="16" customWidth="1"/>
    <col min="1287" max="1287" width="24" customWidth="1"/>
    <col min="1288" max="1288" width="21" customWidth="1"/>
    <col min="1537" max="1537" width="6.26953125" customWidth="1"/>
    <col min="1538" max="1538" width="30" customWidth="1"/>
    <col min="1540" max="1540" width="20.453125" customWidth="1"/>
    <col min="1541" max="1541" width="19.1796875" customWidth="1"/>
    <col min="1542" max="1542" width="16" customWidth="1"/>
    <col min="1543" max="1543" width="24" customWidth="1"/>
    <col min="1544" max="1544" width="21" customWidth="1"/>
    <col min="1793" max="1793" width="6.26953125" customWidth="1"/>
    <col min="1794" max="1794" width="30" customWidth="1"/>
    <col min="1796" max="1796" width="20.453125" customWidth="1"/>
    <col min="1797" max="1797" width="19.1796875" customWidth="1"/>
    <col min="1798" max="1798" width="16" customWidth="1"/>
    <col min="1799" max="1799" width="24" customWidth="1"/>
    <col min="1800" max="1800" width="21" customWidth="1"/>
    <col min="2049" max="2049" width="6.26953125" customWidth="1"/>
    <col min="2050" max="2050" width="30" customWidth="1"/>
    <col min="2052" max="2052" width="20.453125" customWidth="1"/>
    <col min="2053" max="2053" width="19.1796875" customWidth="1"/>
    <col min="2054" max="2054" width="16" customWidth="1"/>
    <col min="2055" max="2055" width="24" customWidth="1"/>
    <col min="2056" max="2056" width="21" customWidth="1"/>
    <col min="2305" max="2305" width="6.26953125" customWidth="1"/>
    <col min="2306" max="2306" width="30" customWidth="1"/>
    <col min="2308" max="2308" width="20.453125" customWidth="1"/>
    <col min="2309" max="2309" width="19.1796875" customWidth="1"/>
    <col min="2310" max="2310" width="16" customWidth="1"/>
    <col min="2311" max="2311" width="24" customWidth="1"/>
    <col min="2312" max="2312" width="21" customWidth="1"/>
    <col min="2561" max="2561" width="6.26953125" customWidth="1"/>
    <col min="2562" max="2562" width="30" customWidth="1"/>
    <col min="2564" max="2564" width="20.453125" customWidth="1"/>
    <col min="2565" max="2565" width="19.1796875" customWidth="1"/>
    <col min="2566" max="2566" width="16" customWidth="1"/>
    <col min="2567" max="2567" width="24" customWidth="1"/>
    <col min="2568" max="2568" width="21" customWidth="1"/>
    <col min="2817" max="2817" width="6.26953125" customWidth="1"/>
    <col min="2818" max="2818" width="30" customWidth="1"/>
    <col min="2820" max="2820" width="20.453125" customWidth="1"/>
    <col min="2821" max="2821" width="19.1796875" customWidth="1"/>
    <col min="2822" max="2822" width="16" customWidth="1"/>
    <col min="2823" max="2823" width="24" customWidth="1"/>
    <col min="2824" max="2824" width="21" customWidth="1"/>
    <col min="3073" max="3073" width="6.26953125" customWidth="1"/>
    <col min="3074" max="3074" width="30" customWidth="1"/>
    <col min="3076" max="3076" width="20.453125" customWidth="1"/>
    <col min="3077" max="3077" width="19.1796875" customWidth="1"/>
    <col min="3078" max="3078" width="16" customWidth="1"/>
    <col min="3079" max="3079" width="24" customWidth="1"/>
    <col min="3080" max="3080" width="21" customWidth="1"/>
    <col min="3329" max="3329" width="6.26953125" customWidth="1"/>
    <col min="3330" max="3330" width="30" customWidth="1"/>
    <col min="3332" max="3332" width="20.453125" customWidth="1"/>
    <col min="3333" max="3333" width="19.1796875" customWidth="1"/>
    <col min="3334" max="3334" width="16" customWidth="1"/>
    <col min="3335" max="3335" width="24" customWidth="1"/>
    <col min="3336" max="3336" width="21" customWidth="1"/>
    <col min="3585" max="3585" width="6.26953125" customWidth="1"/>
    <col min="3586" max="3586" width="30" customWidth="1"/>
    <col min="3588" max="3588" width="20.453125" customWidth="1"/>
    <col min="3589" max="3589" width="19.1796875" customWidth="1"/>
    <col min="3590" max="3590" width="16" customWidth="1"/>
    <col min="3591" max="3591" width="24" customWidth="1"/>
    <col min="3592" max="3592" width="21" customWidth="1"/>
    <col min="3841" max="3841" width="6.26953125" customWidth="1"/>
    <col min="3842" max="3842" width="30" customWidth="1"/>
    <col min="3844" max="3844" width="20.453125" customWidth="1"/>
    <col min="3845" max="3845" width="19.1796875" customWidth="1"/>
    <col min="3846" max="3846" width="16" customWidth="1"/>
    <col min="3847" max="3847" width="24" customWidth="1"/>
    <col min="3848" max="3848" width="21" customWidth="1"/>
    <col min="4097" max="4097" width="6.26953125" customWidth="1"/>
    <col min="4098" max="4098" width="30" customWidth="1"/>
    <col min="4100" max="4100" width="20.453125" customWidth="1"/>
    <col min="4101" max="4101" width="19.1796875" customWidth="1"/>
    <col min="4102" max="4102" width="16" customWidth="1"/>
    <col min="4103" max="4103" width="24" customWidth="1"/>
    <col min="4104" max="4104" width="21" customWidth="1"/>
    <col min="4353" max="4353" width="6.26953125" customWidth="1"/>
    <col min="4354" max="4354" width="30" customWidth="1"/>
    <col min="4356" max="4356" width="20.453125" customWidth="1"/>
    <col min="4357" max="4357" width="19.1796875" customWidth="1"/>
    <col min="4358" max="4358" width="16" customWidth="1"/>
    <col min="4359" max="4359" width="24" customWidth="1"/>
    <col min="4360" max="4360" width="21" customWidth="1"/>
    <col min="4609" max="4609" width="6.26953125" customWidth="1"/>
    <col min="4610" max="4610" width="30" customWidth="1"/>
    <col min="4612" max="4612" width="20.453125" customWidth="1"/>
    <col min="4613" max="4613" width="19.1796875" customWidth="1"/>
    <col min="4614" max="4614" width="16" customWidth="1"/>
    <col min="4615" max="4615" width="24" customWidth="1"/>
    <col min="4616" max="4616" width="21" customWidth="1"/>
    <col min="4865" max="4865" width="6.26953125" customWidth="1"/>
    <col min="4866" max="4866" width="30" customWidth="1"/>
    <col min="4868" max="4868" width="20.453125" customWidth="1"/>
    <col min="4869" max="4869" width="19.1796875" customWidth="1"/>
    <col min="4870" max="4870" width="16" customWidth="1"/>
    <col min="4871" max="4871" width="24" customWidth="1"/>
    <col min="4872" max="4872" width="21" customWidth="1"/>
    <col min="5121" max="5121" width="6.26953125" customWidth="1"/>
    <col min="5122" max="5122" width="30" customWidth="1"/>
    <col min="5124" max="5124" width="20.453125" customWidth="1"/>
    <col min="5125" max="5125" width="19.1796875" customWidth="1"/>
    <col min="5126" max="5126" width="16" customWidth="1"/>
    <col min="5127" max="5127" width="24" customWidth="1"/>
    <col min="5128" max="5128" width="21" customWidth="1"/>
    <col min="5377" max="5377" width="6.26953125" customWidth="1"/>
    <col min="5378" max="5378" width="30" customWidth="1"/>
    <col min="5380" max="5380" width="20.453125" customWidth="1"/>
    <col min="5381" max="5381" width="19.1796875" customWidth="1"/>
    <col min="5382" max="5382" width="16" customWidth="1"/>
    <col min="5383" max="5383" width="24" customWidth="1"/>
    <col min="5384" max="5384" width="21" customWidth="1"/>
    <col min="5633" max="5633" width="6.26953125" customWidth="1"/>
    <col min="5634" max="5634" width="30" customWidth="1"/>
    <col min="5636" max="5636" width="20.453125" customWidth="1"/>
    <col min="5637" max="5637" width="19.1796875" customWidth="1"/>
    <col min="5638" max="5638" width="16" customWidth="1"/>
    <col min="5639" max="5639" width="24" customWidth="1"/>
    <col min="5640" max="5640" width="21" customWidth="1"/>
    <col min="5889" max="5889" width="6.26953125" customWidth="1"/>
    <col min="5890" max="5890" width="30" customWidth="1"/>
    <col min="5892" max="5892" width="20.453125" customWidth="1"/>
    <col min="5893" max="5893" width="19.1796875" customWidth="1"/>
    <col min="5894" max="5894" width="16" customWidth="1"/>
    <col min="5895" max="5895" width="24" customWidth="1"/>
    <col min="5896" max="5896" width="21" customWidth="1"/>
    <col min="6145" max="6145" width="6.26953125" customWidth="1"/>
    <col min="6146" max="6146" width="30" customWidth="1"/>
    <col min="6148" max="6148" width="20.453125" customWidth="1"/>
    <col min="6149" max="6149" width="19.1796875" customWidth="1"/>
    <col min="6150" max="6150" width="16" customWidth="1"/>
    <col min="6151" max="6151" width="24" customWidth="1"/>
    <col min="6152" max="6152" width="21" customWidth="1"/>
    <col min="6401" max="6401" width="6.26953125" customWidth="1"/>
    <col min="6402" max="6402" width="30" customWidth="1"/>
    <col min="6404" max="6404" width="20.453125" customWidth="1"/>
    <col min="6405" max="6405" width="19.1796875" customWidth="1"/>
    <col min="6406" max="6406" width="16" customWidth="1"/>
    <col min="6407" max="6407" width="24" customWidth="1"/>
    <col min="6408" max="6408" width="21" customWidth="1"/>
    <col min="6657" max="6657" width="6.26953125" customWidth="1"/>
    <col min="6658" max="6658" width="30" customWidth="1"/>
    <col min="6660" max="6660" width="20.453125" customWidth="1"/>
    <col min="6661" max="6661" width="19.1796875" customWidth="1"/>
    <col min="6662" max="6662" width="16" customWidth="1"/>
    <col min="6663" max="6663" width="24" customWidth="1"/>
    <col min="6664" max="6664" width="21" customWidth="1"/>
    <col min="6913" max="6913" width="6.26953125" customWidth="1"/>
    <col min="6914" max="6914" width="30" customWidth="1"/>
    <col min="6916" max="6916" width="20.453125" customWidth="1"/>
    <col min="6917" max="6917" width="19.1796875" customWidth="1"/>
    <col min="6918" max="6918" width="16" customWidth="1"/>
    <col min="6919" max="6919" width="24" customWidth="1"/>
    <col min="6920" max="6920" width="21" customWidth="1"/>
    <col min="7169" max="7169" width="6.26953125" customWidth="1"/>
    <col min="7170" max="7170" width="30" customWidth="1"/>
    <col min="7172" max="7172" width="20.453125" customWidth="1"/>
    <col min="7173" max="7173" width="19.1796875" customWidth="1"/>
    <col min="7174" max="7174" width="16" customWidth="1"/>
    <col min="7175" max="7175" width="24" customWidth="1"/>
    <col min="7176" max="7176" width="21" customWidth="1"/>
    <col min="7425" max="7425" width="6.26953125" customWidth="1"/>
    <col min="7426" max="7426" width="30" customWidth="1"/>
    <col min="7428" max="7428" width="20.453125" customWidth="1"/>
    <col min="7429" max="7429" width="19.1796875" customWidth="1"/>
    <col min="7430" max="7430" width="16" customWidth="1"/>
    <col min="7431" max="7431" width="24" customWidth="1"/>
    <col min="7432" max="7432" width="21" customWidth="1"/>
    <col min="7681" max="7681" width="6.26953125" customWidth="1"/>
    <col min="7682" max="7682" width="30" customWidth="1"/>
    <col min="7684" max="7684" width="20.453125" customWidth="1"/>
    <col min="7685" max="7685" width="19.1796875" customWidth="1"/>
    <col min="7686" max="7686" width="16" customWidth="1"/>
    <col min="7687" max="7687" width="24" customWidth="1"/>
    <col min="7688" max="7688" width="21" customWidth="1"/>
    <col min="7937" max="7937" width="6.26953125" customWidth="1"/>
    <col min="7938" max="7938" width="30" customWidth="1"/>
    <col min="7940" max="7940" width="20.453125" customWidth="1"/>
    <col min="7941" max="7941" width="19.1796875" customWidth="1"/>
    <col min="7942" max="7942" width="16" customWidth="1"/>
    <col min="7943" max="7943" width="24" customWidth="1"/>
    <col min="7944" max="7944" width="21" customWidth="1"/>
    <col min="8193" max="8193" width="6.26953125" customWidth="1"/>
    <col min="8194" max="8194" width="30" customWidth="1"/>
    <col min="8196" max="8196" width="20.453125" customWidth="1"/>
    <col min="8197" max="8197" width="19.1796875" customWidth="1"/>
    <col min="8198" max="8198" width="16" customWidth="1"/>
    <col min="8199" max="8199" width="24" customWidth="1"/>
    <col min="8200" max="8200" width="21" customWidth="1"/>
    <col min="8449" max="8449" width="6.26953125" customWidth="1"/>
    <col min="8450" max="8450" width="30" customWidth="1"/>
    <col min="8452" max="8452" width="20.453125" customWidth="1"/>
    <col min="8453" max="8453" width="19.1796875" customWidth="1"/>
    <col min="8454" max="8454" width="16" customWidth="1"/>
    <col min="8455" max="8455" width="24" customWidth="1"/>
    <col min="8456" max="8456" width="21" customWidth="1"/>
    <col min="8705" max="8705" width="6.26953125" customWidth="1"/>
    <col min="8706" max="8706" width="30" customWidth="1"/>
    <col min="8708" max="8708" width="20.453125" customWidth="1"/>
    <col min="8709" max="8709" width="19.1796875" customWidth="1"/>
    <col min="8710" max="8710" width="16" customWidth="1"/>
    <col min="8711" max="8711" width="24" customWidth="1"/>
    <col min="8712" max="8712" width="21" customWidth="1"/>
    <col min="8961" max="8961" width="6.26953125" customWidth="1"/>
    <col min="8962" max="8962" width="30" customWidth="1"/>
    <col min="8964" max="8964" width="20.453125" customWidth="1"/>
    <col min="8965" max="8965" width="19.1796875" customWidth="1"/>
    <col min="8966" max="8966" width="16" customWidth="1"/>
    <col min="8967" max="8967" width="24" customWidth="1"/>
    <col min="8968" max="8968" width="21" customWidth="1"/>
    <col min="9217" max="9217" width="6.26953125" customWidth="1"/>
    <col min="9218" max="9218" width="30" customWidth="1"/>
    <col min="9220" max="9220" width="20.453125" customWidth="1"/>
    <col min="9221" max="9221" width="19.1796875" customWidth="1"/>
    <col min="9222" max="9222" width="16" customWidth="1"/>
    <col min="9223" max="9223" width="24" customWidth="1"/>
    <col min="9224" max="9224" width="21" customWidth="1"/>
    <col min="9473" max="9473" width="6.26953125" customWidth="1"/>
    <col min="9474" max="9474" width="30" customWidth="1"/>
    <col min="9476" max="9476" width="20.453125" customWidth="1"/>
    <col min="9477" max="9477" width="19.1796875" customWidth="1"/>
    <col min="9478" max="9478" width="16" customWidth="1"/>
    <col min="9479" max="9479" width="24" customWidth="1"/>
    <col min="9480" max="9480" width="21" customWidth="1"/>
    <col min="9729" max="9729" width="6.26953125" customWidth="1"/>
    <col min="9730" max="9730" width="30" customWidth="1"/>
    <col min="9732" max="9732" width="20.453125" customWidth="1"/>
    <col min="9733" max="9733" width="19.1796875" customWidth="1"/>
    <col min="9734" max="9734" width="16" customWidth="1"/>
    <col min="9735" max="9735" width="24" customWidth="1"/>
    <col min="9736" max="9736" width="21" customWidth="1"/>
    <col min="9985" max="9985" width="6.26953125" customWidth="1"/>
    <col min="9986" max="9986" width="30" customWidth="1"/>
    <col min="9988" max="9988" width="20.453125" customWidth="1"/>
    <col min="9989" max="9989" width="19.1796875" customWidth="1"/>
    <col min="9990" max="9990" width="16" customWidth="1"/>
    <col min="9991" max="9991" width="24" customWidth="1"/>
    <col min="9992" max="9992" width="21" customWidth="1"/>
    <col min="10241" max="10241" width="6.26953125" customWidth="1"/>
    <col min="10242" max="10242" width="30" customWidth="1"/>
    <col min="10244" max="10244" width="20.453125" customWidth="1"/>
    <col min="10245" max="10245" width="19.1796875" customWidth="1"/>
    <col min="10246" max="10246" width="16" customWidth="1"/>
    <col min="10247" max="10247" width="24" customWidth="1"/>
    <col min="10248" max="10248" width="21" customWidth="1"/>
    <col min="10497" max="10497" width="6.26953125" customWidth="1"/>
    <col min="10498" max="10498" width="30" customWidth="1"/>
    <col min="10500" max="10500" width="20.453125" customWidth="1"/>
    <col min="10501" max="10501" width="19.1796875" customWidth="1"/>
    <col min="10502" max="10502" width="16" customWidth="1"/>
    <col min="10503" max="10503" width="24" customWidth="1"/>
    <col min="10504" max="10504" width="21" customWidth="1"/>
    <col min="10753" max="10753" width="6.26953125" customWidth="1"/>
    <col min="10754" max="10754" width="30" customWidth="1"/>
    <col min="10756" max="10756" width="20.453125" customWidth="1"/>
    <col min="10757" max="10757" width="19.1796875" customWidth="1"/>
    <col min="10758" max="10758" width="16" customWidth="1"/>
    <col min="10759" max="10759" width="24" customWidth="1"/>
    <col min="10760" max="10760" width="21" customWidth="1"/>
    <col min="11009" max="11009" width="6.26953125" customWidth="1"/>
    <col min="11010" max="11010" width="30" customWidth="1"/>
    <col min="11012" max="11012" width="20.453125" customWidth="1"/>
    <col min="11013" max="11013" width="19.1796875" customWidth="1"/>
    <col min="11014" max="11014" width="16" customWidth="1"/>
    <col min="11015" max="11015" width="24" customWidth="1"/>
    <col min="11016" max="11016" width="21" customWidth="1"/>
    <col min="11265" max="11265" width="6.26953125" customWidth="1"/>
    <col min="11266" max="11266" width="30" customWidth="1"/>
    <col min="11268" max="11268" width="20.453125" customWidth="1"/>
    <col min="11269" max="11269" width="19.1796875" customWidth="1"/>
    <col min="11270" max="11270" width="16" customWidth="1"/>
    <col min="11271" max="11271" width="24" customWidth="1"/>
    <col min="11272" max="11272" width="21" customWidth="1"/>
    <col min="11521" max="11521" width="6.26953125" customWidth="1"/>
    <col min="11522" max="11522" width="30" customWidth="1"/>
    <col min="11524" max="11524" width="20.453125" customWidth="1"/>
    <col min="11525" max="11525" width="19.1796875" customWidth="1"/>
    <col min="11526" max="11526" width="16" customWidth="1"/>
    <col min="11527" max="11527" width="24" customWidth="1"/>
    <col min="11528" max="11528" width="21" customWidth="1"/>
    <col min="11777" max="11777" width="6.26953125" customWidth="1"/>
    <col min="11778" max="11778" width="30" customWidth="1"/>
    <col min="11780" max="11780" width="20.453125" customWidth="1"/>
    <col min="11781" max="11781" width="19.1796875" customWidth="1"/>
    <col min="11782" max="11782" width="16" customWidth="1"/>
    <col min="11783" max="11783" width="24" customWidth="1"/>
    <col min="11784" max="11784" width="21" customWidth="1"/>
    <col min="12033" max="12033" width="6.26953125" customWidth="1"/>
    <col min="12034" max="12034" width="30" customWidth="1"/>
    <col min="12036" max="12036" width="20.453125" customWidth="1"/>
    <col min="12037" max="12037" width="19.1796875" customWidth="1"/>
    <col min="12038" max="12038" width="16" customWidth="1"/>
    <col min="12039" max="12039" width="24" customWidth="1"/>
    <col min="12040" max="12040" width="21" customWidth="1"/>
    <col min="12289" max="12289" width="6.26953125" customWidth="1"/>
    <col min="12290" max="12290" width="30" customWidth="1"/>
    <col min="12292" max="12292" width="20.453125" customWidth="1"/>
    <col min="12293" max="12293" width="19.1796875" customWidth="1"/>
    <col min="12294" max="12294" width="16" customWidth="1"/>
    <col min="12295" max="12295" width="24" customWidth="1"/>
    <col min="12296" max="12296" width="21" customWidth="1"/>
    <col min="12545" max="12545" width="6.26953125" customWidth="1"/>
    <col min="12546" max="12546" width="30" customWidth="1"/>
    <col min="12548" max="12548" width="20.453125" customWidth="1"/>
    <col min="12549" max="12549" width="19.1796875" customWidth="1"/>
    <col min="12550" max="12550" width="16" customWidth="1"/>
    <col min="12551" max="12551" width="24" customWidth="1"/>
    <col min="12552" max="12552" width="21" customWidth="1"/>
    <col min="12801" max="12801" width="6.26953125" customWidth="1"/>
    <col min="12802" max="12802" width="30" customWidth="1"/>
    <col min="12804" max="12804" width="20.453125" customWidth="1"/>
    <col min="12805" max="12805" width="19.1796875" customWidth="1"/>
    <col min="12806" max="12806" width="16" customWidth="1"/>
    <col min="12807" max="12807" width="24" customWidth="1"/>
    <col min="12808" max="12808" width="21" customWidth="1"/>
    <col min="13057" max="13057" width="6.26953125" customWidth="1"/>
    <col min="13058" max="13058" width="30" customWidth="1"/>
    <col min="13060" max="13060" width="20.453125" customWidth="1"/>
    <col min="13061" max="13061" width="19.1796875" customWidth="1"/>
    <col min="13062" max="13062" width="16" customWidth="1"/>
    <col min="13063" max="13063" width="24" customWidth="1"/>
    <col min="13064" max="13064" width="21" customWidth="1"/>
    <col min="13313" max="13313" width="6.26953125" customWidth="1"/>
    <col min="13314" max="13314" width="30" customWidth="1"/>
    <col min="13316" max="13316" width="20.453125" customWidth="1"/>
    <col min="13317" max="13317" width="19.1796875" customWidth="1"/>
    <col min="13318" max="13318" width="16" customWidth="1"/>
    <col min="13319" max="13319" width="24" customWidth="1"/>
    <col min="13320" max="13320" width="21" customWidth="1"/>
    <col min="13569" max="13569" width="6.26953125" customWidth="1"/>
    <col min="13570" max="13570" width="30" customWidth="1"/>
    <col min="13572" max="13572" width="20.453125" customWidth="1"/>
    <col min="13573" max="13573" width="19.1796875" customWidth="1"/>
    <col min="13574" max="13574" width="16" customWidth="1"/>
    <col min="13575" max="13575" width="24" customWidth="1"/>
    <col min="13576" max="13576" width="21" customWidth="1"/>
    <col min="13825" max="13825" width="6.26953125" customWidth="1"/>
    <col min="13826" max="13826" width="30" customWidth="1"/>
    <col min="13828" max="13828" width="20.453125" customWidth="1"/>
    <col min="13829" max="13829" width="19.1796875" customWidth="1"/>
    <col min="13830" max="13830" width="16" customWidth="1"/>
    <col min="13831" max="13831" width="24" customWidth="1"/>
    <col min="13832" max="13832" width="21" customWidth="1"/>
    <col min="14081" max="14081" width="6.26953125" customWidth="1"/>
    <col min="14082" max="14082" width="30" customWidth="1"/>
    <col min="14084" max="14084" width="20.453125" customWidth="1"/>
    <col min="14085" max="14085" width="19.1796875" customWidth="1"/>
    <col min="14086" max="14086" width="16" customWidth="1"/>
    <col min="14087" max="14087" width="24" customWidth="1"/>
    <col min="14088" max="14088" width="21" customWidth="1"/>
    <col min="14337" max="14337" width="6.26953125" customWidth="1"/>
    <col min="14338" max="14338" width="30" customWidth="1"/>
    <col min="14340" max="14340" width="20.453125" customWidth="1"/>
    <col min="14341" max="14341" width="19.1796875" customWidth="1"/>
    <col min="14342" max="14342" width="16" customWidth="1"/>
    <col min="14343" max="14343" width="24" customWidth="1"/>
    <col min="14344" max="14344" width="21" customWidth="1"/>
    <col min="14593" max="14593" width="6.26953125" customWidth="1"/>
    <col min="14594" max="14594" width="30" customWidth="1"/>
    <col min="14596" max="14596" width="20.453125" customWidth="1"/>
    <col min="14597" max="14597" width="19.1796875" customWidth="1"/>
    <col min="14598" max="14598" width="16" customWidth="1"/>
    <col min="14599" max="14599" width="24" customWidth="1"/>
    <col min="14600" max="14600" width="21" customWidth="1"/>
    <col min="14849" max="14849" width="6.26953125" customWidth="1"/>
    <col min="14850" max="14850" width="30" customWidth="1"/>
    <col min="14852" max="14852" width="20.453125" customWidth="1"/>
    <col min="14853" max="14853" width="19.1796875" customWidth="1"/>
    <col min="14854" max="14854" width="16" customWidth="1"/>
    <col min="14855" max="14855" width="24" customWidth="1"/>
    <col min="14856" max="14856" width="21" customWidth="1"/>
    <col min="15105" max="15105" width="6.26953125" customWidth="1"/>
    <col min="15106" max="15106" width="30" customWidth="1"/>
    <col min="15108" max="15108" width="20.453125" customWidth="1"/>
    <col min="15109" max="15109" width="19.1796875" customWidth="1"/>
    <col min="15110" max="15110" width="16" customWidth="1"/>
    <col min="15111" max="15111" width="24" customWidth="1"/>
    <col min="15112" max="15112" width="21" customWidth="1"/>
    <col min="15361" max="15361" width="6.26953125" customWidth="1"/>
    <col min="15362" max="15362" width="30" customWidth="1"/>
    <col min="15364" max="15364" width="20.453125" customWidth="1"/>
    <col min="15365" max="15365" width="19.1796875" customWidth="1"/>
    <col min="15366" max="15366" width="16" customWidth="1"/>
    <col min="15367" max="15367" width="24" customWidth="1"/>
    <col min="15368" max="15368" width="21" customWidth="1"/>
    <col min="15617" max="15617" width="6.26953125" customWidth="1"/>
    <col min="15618" max="15618" width="30" customWidth="1"/>
    <col min="15620" max="15620" width="20.453125" customWidth="1"/>
    <col min="15621" max="15621" width="19.1796875" customWidth="1"/>
    <col min="15622" max="15622" width="16" customWidth="1"/>
    <col min="15623" max="15623" width="24" customWidth="1"/>
    <col min="15624" max="15624" width="21" customWidth="1"/>
    <col min="15873" max="15873" width="6.26953125" customWidth="1"/>
    <col min="15874" max="15874" width="30" customWidth="1"/>
    <col min="15876" max="15876" width="20.453125" customWidth="1"/>
    <col min="15877" max="15877" width="19.1796875" customWidth="1"/>
    <col min="15878" max="15878" width="16" customWidth="1"/>
    <col min="15879" max="15879" width="24" customWidth="1"/>
    <col min="15880" max="15880" width="21" customWidth="1"/>
    <col min="16129" max="16129" width="6.26953125" customWidth="1"/>
    <col min="16130" max="16130" width="30" customWidth="1"/>
    <col min="16132" max="16132" width="20.453125" customWidth="1"/>
    <col min="16133" max="16133" width="19.1796875" customWidth="1"/>
    <col min="16134" max="16134" width="16" customWidth="1"/>
    <col min="16135" max="16135" width="24" customWidth="1"/>
    <col min="16136" max="16136" width="21" customWidth="1"/>
  </cols>
  <sheetData>
    <row r="1" spans="1:8">
      <c r="A1" s="8"/>
      <c r="B1" s="74" t="s">
        <v>169</v>
      </c>
      <c r="C1" s="49"/>
      <c r="D1" s="49"/>
      <c r="E1" s="49"/>
      <c r="F1" s="49"/>
      <c r="G1" s="49"/>
      <c r="H1" s="50"/>
    </row>
    <row r="2" spans="1:8" ht="93" customHeight="1">
      <c r="A2" s="72" t="s">
        <v>12</v>
      </c>
      <c r="B2" s="72" t="s">
        <v>151</v>
      </c>
      <c r="C2" s="50"/>
      <c r="D2" s="9" t="s">
        <v>170</v>
      </c>
      <c r="E2" s="9" t="s">
        <v>171</v>
      </c>
      <c r="F2" s="9" t="s">
        <v>172</v>
      </c>
      <c r="G2" s="9" t="s">
        <v>155</v>
      </c>
      <c r="H2" s="9" t="s">
        <v>173</v>
      </c>
    </row>
    <row r="3" spans="1:8" ht="105" customHeight="1">
      <c r="A3" s="54"/>
      <c r="B3" s="72" t="s">
        <v>157</v>
      </c>
      <c r="C3" s="50"/>
      <c r="D3" s="9" t="s">
        <v>174</v>
      </c>
      <c r="E3" s="9" t="s">
        <v>175</v>
      </c>
      <c r="F3" s="9" t="s">
        <v>176</v>
      </c>
      <c r="G3" s="9" t="s">
        <v>161</v>
      </c>
      <c r="H3" s="9" t="s">
        <v>162</v>
      </c>
    </row>
    <row r="4" spans="1:8" ht="18" customHeight="1">
      <c r="A4" s="54"/>
      <c r="B4" s="74" t="s">
        <v>15</v>
      </c>
      <c r="C4" s="75" t="s">
        <v>163</v>
      </c>
      <c r="D4" s="35" t="s">
        <v>164</v>
      </c>
      <c r="E4" s="35" t="s">
        <v>165</v>
      </c>
      <c r="F4" s="35" t="s">
        <v>166</v>
      </c>
      <c r="G4" s="35" t="s">
        <v>167</v>
      </c>
      <c r="H4" s="35" t="s">
        <v>177</v>
      </c>
    </row>
    <row r="5" spans="1:8" ht="20.25" customHeight="1">
      <c r="A5" s="54"/>
      <c r="B5" s="55"/>
      <c r="C5" s="55"/>
      <c r="D5" s="7">
        <v>1</v>
      </c>
      <c r="E5" s="7">
        <v>2</v>
      </c>
      <c r="F5" s="7">
        <v>3</v>
      </c>
      <c r="G5" s="7">
        <v>4</v>
      </c>
      <c r="H5" s="10">
        <v>5</v>
      </c>
    </row>
    <row r="6" spans="1:8" ht="28.5" customHeight="1">
      <c r="A6" s="54"/>
      <c r="B6" s="6" t="s">
        <v>178</v>
      </c>
      <c r="C6" s="7">
        <v>1</v>
      </c>
      <c r="D6" s="11">
        <v>2</v>
      </c>
      <c r="E6" s="11">
        <v>3</v>
      </c>
      <c r="F6" s="11">
        <v>4</v>
      </c>
      <c r="G6" s="10">
        <v>5</v>
      </c>
      <c r="H6" s="12">
        <v>6</v>
      </c>
    </row>
    <row r="7" spans="1:8" ht="30" customHeight="1">
      <c r="A7" s="54"/>
      <c r="B7" s="6" t="s">
        <v>179</v>
      </c>
      <c r="C7" s="7">
        <v>2</v>
      </c>
      <c r="D7" s="11">
        <v>3</v>
      </c>
      <c r="E7" s="11">
        <v>4</v>
      </c>
      <c r="F7" s="10">
        <v>5</v>
      </c>
      <c r="G7" s="12">
        <v>6</v>
      </c>
      <c r="H7" s="12">
        <v>7</v>
      </c>
    </row>
    <row r="8" spans="1:8" ht="30" customHeight="1">
      <c r="A8" s="54"/>
      <c r="B8" s="6" t="s">
        <v>180</v>
      </c>
      <c r="C8" s="7">
        <v>3</v>
      </c>
      <c r="D8" s="11">
        <v>4</v>
      </c>
      <c r="E8" s="10">
        <v>5</v>
      </c>
      <c r="F8" s="12">
        <v>6</v>
      </c>
      <c r="G8" s="12">
        <v>7</v>
      </c>
      <c r="H8" s="13">
        <v>8</v>
      </c>
    </row>
    <row r="9" spans="1:8" ht="30" customHeight="1">
      <c r="A9" s="54"/>
      <c r="B9" s="6" t="s">
        <v>181</v>
      </c>
      <c r="C9" s="7">
        <v>4</v>
      </c>
      <c r="D9" s="10">
        <v>5</v>
      </c>
      <c r="E9" s="12">
        <v>6</v>
      </c>
      <c r="F9" s="12">
        <v>7</v>
      </c>
      <c r="G9" s="13">
        <v>8</v>
      </c>
      <c r="H9" s="13">
        <v>9</v>
      </c>
    </row>
    <row r="10" spans="1:8" ht="30" customHeight="1">
      <c r="A10" s="55"/>
      <c r="B10" s="6" t="s">
        <v>182</v>
      </c>
      <c r="C10" s="7">
        <v>5</v>
      </c>
      <c r="D10" s="12">
        <v>6</v>
      </c>
      <c r="E10" s="12">
        <v>7</v>
      </c>
      <c r="F10" s="13">
        <v>8</v>
      </c>
      <c r="G10" s="13">
        <v>9</v>
      </c>
      <c r="H10" s="13">
        <v>10</v>
      </c>
    </row>
  </sheetData>
  <mergeCells count="6">
    <mergeCell ref="A2:A10"/>
    <mergeCell ref="B2:C2"/>
    <mergeCell ref="B4:B5"/>
    <mergeCell ref="B1:H1"/>
    <mergeCell ref="C4:C5"/>
    <mergeCell ref="B3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"/>
  <sheetViews>
    <sheetView workbookViewId="0"/>
  </sheetViews>
  <sheetFormatPr baseColWidth="10" defaultColWidth="11.453125" defaultRowHeight="14.5"/>
  <cols>
    <col min="1" max="1" width="17.1796875" customWidth="1"/>
    <col min="2" max="2" width="17.26953125" customWidth="1"/>
    <col min="257" max="257" width="17.1796875" customWidth="1"/>
    <col min="258" max="258" width="17.26953125" customWidth="1"/>
    <col min="513" max="513" width="17.1796875" customWidth="1"/>
    <col min="514" max="514" width="17.26953125" customWidth="1"/>
    <col min="769" max="769" width="17.1796875" customWidth="1"/>
    <col min="770" max="770" width="17.26953125" customWidth="1"/>
    <col min="1025" max="1025" width="17.1796875" customWidth="1"/>
    <col min="1026" max="1026" width="17.26953125" customWidth="1"/>
    <col min="1281" max="1281" width="17.1796875" customWidth="1"/>
    <col min="1282" max="1282" width="17.26953125" customWidth="1"/>
    <col min="1537" max="1537" width="17.1796875" customWidth="1"/>
    <col min="1538" max="1538" width="17.26953125" customWidth="1"/>
    <col min="1793" max="1793" width="17.1796875" customWidth="1"/>
    <col min="1794" max="1794" width="17.26953125" customWidth="1"/>
    <col min="2049" max="2049" width="17.1796875" customWidth="1"/>
    <col min="2050" max="2050" width="17.26953125" customWidth="1"/>
    <col min="2305" max="2305" width="17.1796875" customWidth="1"/>
    <col min="2306" max="2306" width="17.26953125" customWidth="1"/>
    <col min="2561" max="2561" width="17.1796875" customWidth="1"/>
    <col min="2562" max="2562" width="17.26953125" customWidth="1"/>
    <col min="2817" max="2817" width="17.1796875" customWidth="1"/>
    <col min="2818" max="2818" width="17.26953125" customWidth="1"/>
    <col min="3073" max="3073" width="17.1796875" customWidth="1"/>
    <col min="3074" max="3074" width="17.26953125" customWidth="1"/>
    <col min="3329" max="3329" width="17.1796875" customWidth="1"/>
    <col min="3330" max="3330" width="17.26953125" customWidth="1"/>
    <col min="3585" max="3585" width="17.1796875" customWidth="1"/>
    <col min="3586" max="3586" width="17.26953125" customWidth="1"/>
    <col min="3841" max="3841" width="17.1796875" customWidth="1"/>
    <col min="3842" max="3842" width="17.26953125" customWidth="1"/>
    <col min="4097" max="4097" width="17.1796875" customWidth="1"/>
    <col min="4098" max="4098" width="17.26953125" customWidth="1"/>
    <col min="4353" max="4353" width="17.1796875" customWidth="1"/>
    <col min="4354" max="4354" width="17.26953125" customWidth="1"/>
    <col min="4609" max="4609" width="17.1796875" customWidth="1"/>
    <col min="4610" max="4610" width="17.26953125" customWidth="1"/>
    <col min="4865" max="4865" width="17.1796875" customWidth="1"/>
    <col min="4866" max="4866" width="17.26953125" customWidth="1"/>
    <col min="5121" max="5121" width="17.1796875" customWidth="1"/>
    <col min="5122" max="5122" width="17.26953125" customWidth="1"/>
    <col min="5377" max="5377" width="17.1796875" customWidth="1"/>
    <col min="5378" max="5378" width="17.26953125" customWidth="1"/>
    <col min="5633" max="5633" width="17.1796875" customWidth="1"/>
    <col min="5634" max="5634" width="17.26953125" customWidth="1"/>
    <col min="5889" max="5889" width="17.1796875" customWidth="1"/>
    <col min="5890" max="5890" width="17.26953125" customWidth="1"/>
    <col min="6145" max="6145" width="17.1796875" customWidth="1"/>
    <col min="6146" max="6146" width="17.26953125" customWidth="1"/>
    <col min="6401" max="6401" width="17.1796875" customWidth="1"/>
    <col min="6402" max="6402" width="17.26953125" customWidth="1"/>
    <col min="6657" max="6657" width="17.1796875" customWidth="1"/>
    <col min="6658" max="6658" width="17.26953125" customWidth="1"/>
    <col min="6913" max="6913" width="17.1796875" customWidth="1"/>
    <col min="6914" max="6914" width="17.26953125" customWidth="1"/>
    <col min="7169" max="7169" width="17.1796875" customWidth="1"/>
    <col min="7170" max="7170" width="17.26953125" customWidth="1"/>
    <col min="7425" max="7425" width="17.1796875" customWidth="1"/>
    <col min="7426" max="7426" width="17.26953125" customWidth="1"/>
    <col min="7681" max="7681" width="17.1796875" customWidth="1"/>
    <col min="7682" max="7682" width="17.26953125" customWidth="1"/>
    <col min="7937" max="7937" width="17.1796875" customWidth="1"/>
    <col min="7938" max="7938" width="17.26953125" customWidth="1"/>
    <col min="8193" max="8193" width="17.1796875" customWidth="1"/>
    <col min="8194" max="8194" width="17.26953125" customWidth="1"/>
    <col min="8449" max="8449" width="17.1796875" customWidth="1"/>
    <col min="8450" max="8450" width="17.26953125" customWidth="1"/>
    <col min="8705" max="8705" width="17.1796875" customWidth="1"/>
    <col min="8706" max="8706" width="17.26953125" customWidth="1"/>
    <col min="8961" max="8961" width="17.1796875" customWidth="1"/>
    <col min="8962" max="8962" width="17.26953125" customWidth="1"/>
    <col min="9217" max="9217" width="17.1796875" customWidth="1"/>
    <col min="9218" max="9218" width="17.26953125" customWidth="1"/>
    <col min="9473" max="9473" width="17.1796875" customWidth="1"/>
    <col min="9474" max="9474" width="17.26953125" customWidth="1"/>
    <col min="9729" max="9729" width="17.1796875" customWidth="1"/>
    <col min="9730" max="9730" width="17.26953125" customWidth="1"/>
    <col min="9985" max="9985" width="17.1796875" customWidth="1"/>
    <col min="9986" max="9986" width="17.26953125" customWidth="1"/>
    <col min="10241" max="10241" width="17.1796875" customWidth="1"/>
    <col min="10242" max="10242" width="17.26953125" customWidth="1"/>
    <col min="10497" max="10497" width="17.1796875" customWidth="1"/>
    <col min="10498" max="10498" width="17.26953125" customWidth="1"/>
    <col min="10753" max="10753" width="17.1796875" customWidth="1"/>
    <col min="10754" max="10754" width="17.26953125" customWidth="1"/>
    <col min="11009" max="11009" width="17.1796875" customWidth="1"/>
    <col min="11010" max="11010" width="17.26953125" customWidth="1"/>
    <col min="11265" max="11265" width="17.1796875" customWidth="1"/>
    <col min="11266" max="11266" width="17.26953125" customWidth="1"/>
    <col min="11521" max="11521" width="17.1796875" customWidth="1"/>
    <col min="11522" max="11522" width="17.26953125" customWidth="1"/>
    <col min="11777" max="11777" width="17.1796875" customWidth="1"/>
    <col min="11778" max="11778" width="17.26953125" customWidth="1"/>
    <col min="12033" max="12033" width="17.1796875" customWidth="1"/>
    <col min="12034" max="12034" width="17.26953125" customWidth="1"/>
    <col min="12289" max="12289" width="17.1796875" customWidth="1"/>
    <col min="12290" max="12290" width="17.26953125" customWidth="1"/>
    <col min="12545" max="12545" width="17.1796875" customWidth="1"/>
    <col min="12546" max="12546" width="17.26953125" customWidth="1"/>
    <col min="12801" max="12801" width="17.1796875" customWidth="1"/>
    <col min="12802" max="12802" width="17.26953125" customWidth="1"/>
    <col min="13057" max="13057" width="17.1796875" customWidth="1"/>
    <col min="13058" max="13058" width="17.26953125" customWidth="1"/>
    <col min="13313" max="13313" width="17.1796875" customWidth="1"/>
    <col min="13314" max="13314" width="17.26953125" customWidth="1"/>
    <col min="13569" max="13569" width="17.1796875" customWidth="1"/>
    <col min="13570" max="13570" width="17.26953125" customWidth="1"/>
    <col min="13825" max="13825" width="17.1796875" customWidth="1"/>
    <col min="13826" max="13826" width="17.26953125" customWidth="1"/>
    <col min="14081" max="14081" width="17.1796875" customWidth="1"/>
    <col min="14082" max="14082" width="17.26953125" customWidth="1"/>
    <col min="14337" max="14337" width="17.1796875" customWidth="1"/>
    <col min="14338" max="14338" width="17.26953125" customWidth="1"/>
    <col min="14593" max="14593" width="17.1796875" customWidth="1"/>
    <col min="14594" max="14594" width="17.26953125" customWidth="1"/>
    <col min="14849" max="14849" width="17.1796875" customWidth="1"/>
    <col min="14850" max="14850" width="17.26953125" customWidth="1"/>
    <col min="15105" max="15105" width="17.1796875" customWidth="1"/>
    <col min="15106" max="15106" width="17.26953125" customWidth="1"/>
    <col min="15361" max="15361" width="17.1796875" customWidth="1"/>
    <col min="15362" max="15362" width="17.26953125" customWidth="1"/>
    <col min="15617" max="15617" width="17.1796875" customWidth="1"/>
    <col min="15618" max="15618" width="17.26953125" customWidth="1"/>
    <col min="15873" max="15873" width="17.1796875" customWidth="1"/>
    <col min="15874" max="15874" width="17.26953125" customWidth="1"/>
    <col min="16129" max="16129" width="17.1796875" customWidth="1"/>
    <col min="16130" max="16130" width="17.26953125" customWidth="1"/>
  </cols>
  <sheetData>
    <row r="1" spans="1:2" ht="27" customHeight="1">
      <c r="A1" s="14" t="s">
        <v>14</v>
      </c>
      <c r="B1" s="15" t="s">
        <v>15</v>
      </c>
    </row>
    <row r="2" spans="1:2">
      <c r="A2" s="16" t="s">
        <v>183</v>
      </c>
      <c r="B2" s="8" t="s">
        <v>184</v>
      </c>
    </row>
    <row r="3" spans="1:2">
      <c r="A3" s="17" t="s">
        <v>185</v>
      </c>
      <c r="B3" s="8" t="s">
        <v>186</v>
      </c>
    </row>
    <row r="4" spans="1:2">
      <c r="A4" s="18">
        <v>5</v>
      </c>
      <c r="B4" s="8" t="s">
        <v>187</v>
      </c>
    </row>
    <row r="5" spans="1:2">
      <c r="A5" s="19" t="s">
        <v>188</v>
      </c>
      <c r="B5" s="8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MATRIZ DE RIESGOS</vt:lpstr>
      <vt:lpstr>Lista</vt:lpstr>
      <vt:lpstr>PROBABILIDAD</vt:lpstr>
      <vt:lpstr>IMPACTO</vt:lpstr>
      <vt:lpstr>VALORACION</vt:lpstr>
      <vt:lpstr>CATEGORIA</vt:lpstr>
      <vt:lpstr>'MATRIZ DE RIESGOS'!Área_de_impresión</vt:lpstr>
      <vt:lpstr>'MATRIZ DE RIESGOS'!Títulos_a_imprimir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Cintia Carolina Castro</cp:lastModifiedBy>
  <cp:revision/>
  <dcterms:created xsi:type="dcterms:W3CDTF">2026-01-13T21:00:57Z</dcterms:created>
  <dcterms:modified xsi:type="dcterms:W3CDTF">2026-03-17T17:12:56Z</dcterms:modified>
  <cp:category/>
  <cp:contentStatus/>
</cp:coreProperties>
</file>