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abogota-my.sharepoint.com/personal/janeth_torres_aguasdebogota_com_co/Documents/Documentos/2026/GGA/IPP_SILVICULTURA/21042026/"/>
    </mc:Choice>
  </mc:AlternateContent>
  <xr:revisionPtr revIDLastSave="1" documentId="8_{16A0EB37-C9AD-44C2-BF1C-EB69CD2CB1A9}" xr6:coauthVersionLast="47" xr6:coauthVersionMax="47" xr10:uidLastSave="{63620A11-C824-4A06-9335-72A4F7231533}"/>
  <bookViews>
    <workbookView xWindow="-110" yWindow="-110" windowWidth="19420" windowHeight="11500" xr2:uid="{00000000-000D-0000-FFFF-FFFF00000000}"/>
  </bookViews>
  <sheets>
    <sheet name="MATRIZ DE RIESGOS" sheetId="1" r:id="rId1"/>
    <sheet name="Lista" sheetId="2" state="hidden" r:id="rId2"/>
    <sheet name="PROBABILIDAD" sheetId="3" r:id="rId3"/>
    <sheet name="IMPACTO" sheetId="4" r:id="rId4"/>
    <sheet name="VALORACION" sheetId="5" r:id="rId5"/>
    <sheet name="CATEGORIA" sheetId="6" r:id="rId6"/>
  </sheets>
  <definedNames>
    <definedName name="_xlnm.Print_Area" localSheetId="0">'MATRIZ DE RIESGOS'!$A$1:$AA$14</definedName>
    <definedName name="_xlnm.Print_Titles" localSheetId="0">'MATRIZ DE RIESGOS'!$8:$10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T22" i="1" s="1"/>
  <c r="K22" i="1"/>
  <c r="L22" i="1" s="1"/>
  <c r="S21" i="1"/>
  <c r="T21" i="1" s="1"/>
  <c r="K21" i="1"/>
  <c r="L21" i="1" s="1"/>
  <c r="S20" i="1"/>
  <c r="T20" i="1" s="1"/>
  <c r="K20" i="1"/>
  <c r="L20" i="1" s="1"/>
  <c r="S19" i="1"/>
  <c r="T19" i="1" s="1"/>
  <c r="K19" i="1"/>
  <c r="L19" i="1" s="1"/>
  <c r="S18" i="1"/>
  <c r="T18" i="1" s="1"/>
  <c r="K18" i="1"/>
  <c r="L18" i="1" s="1"/>
  <c r="S17" i="1"/>
  <c r="T17" i="1" s="1"/>
  <c r="K17" i="1"/>
  <c r="L17" i="1" s="1"/>
  <c r="S16" i="1"/>
  <c r="T16" i="1" s="1"/>
  <c r="K16" i="1"/>
  <c r="L16" i="1" s="1"/>
  <c r="S15" i="1"/>
  <c r="T15" i="1" s="1"/>
  <c r="K15" i="1"/>
  <c r="L15" i="1" s="1"/>
  <c r="S14" i="1"/>
  <c r="T14" i="1" s="1"/>
  <c r="K14" i="1"/>
  <c r="L14" i="1" s="1"/>
  <c r="S13" i="1"/>
  <c r="T13" i="1" s="1"/>
  <c r="K13" i="1"/>
  <c r="L13" i="1" s="1"/>
  <c r="S12" i="1"/>
  <c r="T12" i="1" s="1"/>
  <c r="K12" i="1"/>
  <c r="L12" i="1" s="1"/>
  <c r="S11" i="1"/>
  <c r="T11" i="1" s="1"/>
  <c r="K11" i="1"/>
  <c r="L11" i="1" s="1"/>
</calcChain>
</file>

<file path=xl/sharedStrings.xml><?xml version="1.0" encoding="utf-8"?>
<sst xmlns="http://schemas.openxmlformats.org/spreadsheetml/2006/main" count="285" uniqueCount="169">
  <si>
    <t>MATRIZ DE RIESGOS</t>
  </si>
  <si>
    <t>Código: DEP-MT-005</t>
  </si>
  <si>
    <t>Versión: 02</t>
  </si>
  <si>
    <t>Vigencia: 17-08-2021</t>
  </si>
  <si>
    <t>item</t>
  </si>
  <si>
    <t>Clase</t>
  </si>
  <si>
    <t>Fuente</t>
  </si>
  <si>
    <t>Etapa</t>
  </si>
  <si>
    <t>Tipo</t>
  </si>
  <si>
    <t>Descripción (Que puede pasar y como puede ocurrir)</t>
  </si>
  <si>
    <t>Consecuencia de la ocurrencia del evento</t>
  </si>
  <si>
    <t>Probabilidad</t>
  </si>
  <si>
    <t>Impacto</t>
  </si>
  <si>
    <t>Valoración del Riesgo</t>
  </si>
  <si>
    <t>Categoría</t>
  </si>
  <si>
    <t>Asignación</t>
  </si>
  <si>
    <t>Tratamiento/Control a ser implementado</t>
  </si>
  <si>
    <t>Impacto después del tratamiento</t>
  </si>
  <si>
    <t>¿Afecta la ejecución del negocio jurídico?</t>
  </si>
  <si>
    <t>Responsable por implementar el tratamiento</t>
  </si>
  <si>
    <t>Fecha estimada en que se inicia el tratamiento</t>
  </si>
  <si>
    <t>Fecha estimada en que se completa el tratamiento</t>
  </si>
  <si>
    <t>Monitoreo y revisión</t>
  </si>
  <si>
    <t>Valoración
Riesgo</t>
  </si>
  <si>
    <t>¿Cómo se realiza  el monitoreo?</t>
  </si>
  <si>
    <t>Periodicidad ¿Cuándo?</t>
  </si>
  <si>
    <t>E</t>
  </si>
  <si>
    <t>C</t>
  </si>
  <si>
    <t>Mx</t>
  </si>
  <si>
    <t>General</t>
  </si>
  <si>
    <t>Externo</t>
  </si>
  <si>
    <t>Planeación</t>
  </si>
  <si>
    <t>Riesgos Económicos</t>
  </si>
  <si>
    <t>Sobrecostos, agotamiento anticipado de la bolsa y/o necesidad de ajustes de alcance; retrasos por re-cotización.</t>
  </si>
  <si>
    <t>x</t>
  </si>
  <si>
    <t>SI</t>
  </si>
  <si>
    <t>Almacén y supervisor</t>
  </si>
  <si>
    <t>En la etapa de planificación y revisión documental del ECOP y FCTE</t>
  </si>
  <si>
    <t>Durante la ejecución del contrato</t>
  </si>
  <si>
    <t xml:space="preserve">Revisión mensual del presupuesto contra mercado </t>
  </si>
  <si>
    <t>Durante toda la ejecución del contrato</t>
  </si>
  <si>
    <t>Selección</t>
  </si>
  <si>
    <t>Riesgos Operacionales</t>
  </si>
  <si>
    <t>Incumplimiento de entregas/servicios incluidos, reprogramaciones, afectación de actividades del Contrato 727-2025.</t>
  </si>
  <si>
    <t>NO</t>
  </si>
  <si>
    <t>Equipo técnico</t>
  </si>
  <si>
    <t>En la etapa de aprestamiento</t>
  </si>
  <si>
    <t>Encuestas y formatos de entrega  antes y después de socialización.</t>
  </si>
  <si>
    <t>Ejecución</t>
  </si>
  <si>
    <t>Rechazo total/parcial, reprocesos, retrasos y riesgo de fallas operativas durante el uso.</t>
  </si>
  <si>
    <t>área de compras</t>
  </si>
  <si>
    <t>En la aprobación de los documentos</t>
  </si>
  <si>
    <t xml:space="preserve">Con la verificación de cronograma </t>
  </si>
  <si>
    <t>Una vez durante el proceso</t>
  </si>
  <si>
    <t>Suscripción del negocio jurídico</t>
  </si>
  <si>
    <t>En los cambios de vigencias anuales</t>
  </si>
  <si>
    <t>Cuando sea requerido</t>
  </si>
  <si>
    <t xml:space="preserve">En la etapa de planeación </t>
  </si>
  <si>
    <t>Durante todo el plazo de ejecución del contrato, en cada comité de seguimiento de avance.</t>
  </si>
  <si>
    <t>verificación de entregas en puntos de obra</t>
  </si>
  <si>
    <t>Interno</t>
  </si>
  <si>
    <t>Capacitación al personal designado no realizada, incompleta o sin soportes (lista de asistencia/evidencia), incumpliendo el criterio de aceptación.</t>
  </si>
  <si>
    <t>Uso inadecuado, fallas en puesta en marcha, generación de olores/quejas y baja efectividad del aprovechamiento.</t>
  </si>
  <si>
    <t>Cronograma de capacitación por punto; contenidos mínimos (operación segura, humedad/aireación, olores, incidencias); registro de asistencia y evidencia; aprobación del supervisor.</t>
  </si>
  <si>
    <t>Supervisor contratista</t>
  </si>
  <si>
    <t xml:space="preserve">En la etapa de planeacioón </t>
  </si>
  <si>
    <t>Seguimiento semanal del estado de vías rurales con reportes fotográficos.</t>
  </si>
  <si>
    <t>Durante el proceso</t>
  </si>
  <si>
    <t>Riesgos Ambientales</t>
  </si>
  <si>
    <t>En la etapa de ejecución</t>
  </si>
  <si>
    <t>Lesiones, suspensión temporal de actividades, investigaciones y retrasos en ejecución.</t>
  </si>
  <si>
    <t>Área financiera</t>
  </si>
  <si>
    <t>Seguimiento financiero</t>
  </si>
  <si>
    <t>Riesgos de la Naturaturaleza</t>
  </si>
  <si>
    <t xml:space="preserve">Área de compras </t>
  </si>
  <si>
    <t>Segumiento area de compra</t>
  </si>
  <si>
    <t>Riesgos Financieros</t>
  </si>
  <si>
    <t>Retraso en el trámite de pago por soporte documental incompleto (remisión/acta, relación por ítem, entrada a almacén, garantías, manuales, registro de capacitación).</t>
  </si>
  <si>
    <t>Atraso en pagos, reclamaciones del contratista y afectación del flujo de caja; tensiones contractuales.</t>
  </si>
  <si>
    <t>Checklist documental obligatorio para radicación; revisión previa con supervisor; radicar en debida forma para iniciar conteo de 45 días.</t>
  </si>
  <si>
    <t>supervisor contratista</t>
  </si>
  <si>
    <t>Segumiento diario, supervisión</t>
  </si>
  <si>
    <t>Contratación</t>
  </si>
  <si>
    <t>Riesgos Regulatorios</t>
  </si>
  <si>
    <t>Garantías (cumplimiento, calidad, salarios) no presentadas o no aprobadas oportunamente conforme a los términos de la orden de compra.</t>
  </si>
  <si>
    <t>Imposibilidad de iniciar ejecución, suspensión de actividades y riesgo de incumplimiento.</t>
  </si>
  <si>
    <t>Requerir pólizas dentro de 3 días hábiles desde acta de inicio; verificación de amparos y vigencias; seguimiento y no iniciar sin aprobación.</t>
  </si>
  <si>
    <t>Segumiento  supervisión</t>
  </si>
  <si>
    <t>CLASE</t>
  </si>
  <si>
    <t>Especifica</t>
  </si>
  <si>
    <t>FUENTE</t>
  </si>
  <si>
    <t>ETAPA</t>
  </si>
  <si>
    <t>TIPO</t>
  </si>
  <si>
    <t>Riesgos Social o Político</t>
  </si>
  <si>
    <t>Riesgos Tecnológicos</t>
  </si>
  <si>
    <t>CATEGORIA</t>
  </si>
  <si>
    <t>VALORACIÓN</t>
  </si>
  <si>
    <t>PROBABILIDAD</t>
  </si>
  <si>
    <t>Raro (puede ocurrir excepcionalmente)</t>
  </si>
  <si>
    <t>Improbable (puede ocurrir ocasionalmente)</t>
  </si>
  <si>
    <t>Posible (puede ocurrir en cualquier momento futuro)</t>
  </si>
  <si>
    <t>Probable (probablemente va a ocurrir)</t>
  </si>
  <si>
    <t>Casi cierto (ocurre en la mayoría de circunstancias)</t>
  </si>
  <si>
    <t>IMPACTO DEL RIESGO</t>
  </si>
  <si>
    <t>Calificación Cualitativa</t>
  </si>
  <si>
    <t>Obstruye la ejecución del contrato de manera intrascendente.</t>
  </si>
  <si>
    <t>Dificulta la ejecución del contrato de manera baja, aplicando medidas mínimas se pueden lograr el objeto contractual</t>
  </si>
  <si>
    <t>Afecta la ejecución del contrato sin alterar el beneficio para las partes</t>
  </si>
  <si>
    <t>Obstruye la ejecución
del contrato
sustancialmente pero
aun así permite la
consecución del
objeto contractual</t>
  </si>
  <si>
    <t>Perturba la ejecución del contrato de manera grave imposibilitando la consecución del objeto contractual.</t>
  </si>
  <si>
    <t>Calificación Monetaria</t>
  </si>
  <si>
    <t>Los sobrecostos no
representan más del uno
por ciento (1%) del valor del
contrato.</t>
  </si>
  <si>
    <t>Los sobrecostos no representan más del cinco por ciento (5%) del valor del contrato.</t>
  </si>
  <si>
    <t>Genera un impacto
sobre el valor del
contrato entre el
cinco (5%) y el quince
por ciento (15%).</t>
  </si>
  <si>
    <t>Incrementa el valor
del contrato entre el
quince (15%) y el
treinta por ciento
(30%).</t>
  </si>
  <si>
    <t>Impacto sobre el valor
del contrato en más
del treinta por ciento
(30%).</t>
  </si>
  <si>
    <t>Valoración</t>
  </si>
  <si>
    <t>Insignificante</t>
  </si>
  <si>
    <t>Menor</t>
  </si>
  <si>
    <t>Moderado</t>
  </si>
  <si>
    <t>Mayor</t>
  </si>
  <si>
    <t>Catástrofico</t>
  </si>
  <si>
    <t>IMPACTO</t>
  </si>
  <si>
    <t>Obstruye la ejecución
del contrato de
manera
intrascendente.</t>
  </si>
  <si>
    <t>Dificulta la ejecución
del contrato de
manera baja,
aplicando medidas
mínimas se pueden
lograr el objeto
contractual</t>
  </si>
  <si>
    <t>Afecta la ejecución
del contrato sin alterar
el beneficio para las
partes</t>
  </si>
  <si>
    <t>Perturba la ejecución
del contrato de
manera grave
imposibilitando la
consecución del
objeto contractual.</t>
  </si>
  <si>
    <t>Los sobrecostos no
representan más del
uno por ciento (1%)
del valor del contrato.</t>
  </si>
  <si>
    <t>Los sobrecostos no
representan más del
cinco por ciento (5%)
del valor del contrato.</t>
  </si>
  <si>
    <t>Genera un impacto
sobre el valor del
contrato entre el cinco
(5%) y el quince por
ciento (15%).</t>
  </si>
  <si>
    <t>Catastrófico</t>
  </si>
  <si>
    <t>Raro (puede ocurrir
excepcionalmente)</t>
  </si>
  <si>
    <t>Improbable (puede ocurrir
ocasionalmente)</t>
  </si>
  <si>
    <t>Posible (puede ocurrir en
cualquier momento futuro)</t>
  </si>
  <si>
    <t>Probable (probablemente va
a ocurrir)</t>
  </si>
  <si>
    <t>Casi cierto (ocurre en la
mayoría de circunstancias)</t>
  </si>
  <si>
    <t xml:space="preserve">8, 9 y 10 </t>
  </si>
  <si>
    <t>Riesgo extremo</t>
  </si>
  <si>
    <t xml:space="preserve">6 y 7 </t>
  </si>
  <si>
    <t>Riesgo alto</t>
  </si>
  <si>
    <t>Riesgo medio</t>
  </si>
  <si>
    <t xml:space="preserve">2, 3 y 4 </t>
  </si>
  <si>
    <t>Riesgo bajo</t>
  </si>
  <si>
    <t>MODALIDAD DE CONTRATACIÓN: Invitación Pública</t>
  </si>
  <si>
    <t>Variación de precios de actividades contratadas .</t>
  </si>
  <si>
    <t>Solicitar mínimo tres (3) cotizaciones; exigir precios unitarios fijos y vigencia de oferta; incluir en el precio transporte,  seguimiento de mercado previo a adjudicación.</t>
  </si>
  <si>
    <t>Seleccionar proveedor sin capacidad demostrada  dentro del plazo requerido.</t>
  </si>
  <si>
    <t>No conformidad técnica de actividades contratadas  respecto a la FCTE.</t>
  </si>
  <si>
    <t>Entrega incompleta de actividades</t>
  </si>
  <si>
    <t>Verificar capacidad instalada, experiencia y plan logístico; exigir cronograma de actividades validación documental previa.</t>
  </si>
  <si>
    <t>Exigir soportes verificables; presentación y aprobación previa de actividades</t>
  </si>
  <si>
    <t>Alistamiento por checklist por actividad verificación contra FCTE .</t>
  </si>
  <si>
    <t xml:space="preserve">Imposibilidad de puesta en marcha y capacitación; devoluciones y retrasos en actividades </t>
  </si>
  <si>
    <t>Incumplimiento o deficiencia en la ejecución contractual</t>
  </si>
  <si>
    <t>Riesgo de uso inseguro, fallas operativas, reclamaciones</t>
  </si>
  <si>
    <t>Establecer KPIs mensuales (e.g., % árboles intervenidos con ficha técnica) y auditorías semanales por supervisor.</t>
  </si>
  <si>
    <t>CCumplir NS 141 (SST), certificados en alturas avanzadas, EPP (arneses, líneas de vida)</t>
  </si>
  <si>
    <t>Caídas o accidentes durante poda/tala de árboles &gt;5m, con uso de motosierras y arneses</t>
  </si>
  <si>
    <t>Intervenciones sin permiso SDA/CAR o disposición inadecuada de residuos/retamo (Res. 684/2018).</t>
  </si>
  <si>
    <t>Violación Decretos 531/2010-383/2018 y Res. 684/2018, generando sanciones graves bajo Ley 1333/2009.</t>
  </si>
  <si>
    <t>Conceptos técnicos previos, certificados de disposición, fichas SIGAU por árbol.</t>
  </si>
  <si>
    <t>Riesgos Normativos</t>
  </si>
  <si>
    <t>Falta de cuadrillas (mín. 4 + emergencia en 24h) o agotamiento recursos antes 31-dic-2026..</t>
  </si>
  <si>
    <t>Imposición de multas por incumplimiento y retrasos en la ejecución, potencialmente escalando a caducidad del contrato</t>
  </si>
  <si>
    <t>Cronogramas (NS 048), 4 frentes simultáneos, hipsómetro para mediciones precisas.</t>
  </si>
  <si>
    <t>&lt;10% en plantaciones/replantes, por suelo pobre o transporte defectuoso (viveros ICA).</t>
  </si>
  <si>
    <t>Mortalidad &gt;10% en plantaciones/replantes (por suelo pobre o transporte defectuoso de viveros ICA) obligación de replante inmediato a cargo del contratista, sin pago adicional y con descuentos en liquidación por no cumplimiento de calidad</t>
  </si>
  <si>
    <t>Suelo abonado 4:1, riego 20L/árbol, especies nativas ≥50%, tutorado.</t>
  </si>
  <si>
    <t xml:space="preserve">OBJETO: Contratar actividades de manejo  silvicultural y complementarias requeridas por Aguas de Bogotá S.A. E.S.P.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</si>
</sst>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venir BOOK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i/>
      <sz val="12"/>
      <color theme="1"/>
      <name val="Avenir Book"/>
    </font>
    <font>
      <sz val="10"/>
      <color theme="1"/>
      <name val="Avenir Book"/>
    </font>
  </fonts>
  <fills count="1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6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0" fillId="0" borderId="1" xfId="0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4" fillId="4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7" fillId="3" borderId="0" xfId="1" applyFont="1" applyFill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7" fontId="9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 vertical="center" wrapText="1"/>
    </xf>
    <xf numFmtId="0" fontId="10" fillId="13" borderId="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1" fillId="0" borderId="17" xfId="0" applyFont="1" applyBorder="1" applyAlignment="1">
      <alignment horizontal="center"/>
    </xf>
    <xf numFmtId="0" fontId="1" fillId="0" borderId="21" xfId="0" applyFont="1" applyBorder="1"/>
    <xf numFmtId="0" fontId="7" fillId="3" borderId="22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19" xfId="1" applyFont="1" applyFill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textRotation="90" wrapText="1"/>
    </xf>
    <xf numFmtId="0" fontId="0" fillId="0" borderId="3" xfId="0" applyBorder="1"/>
    <xf numFmtId="0" fontId="0" fillId="0" borderId="4" xfId="0" applyBorder="1"/>
    <xf numFmtId="0" fontId="1" fillId="0" borderId="7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2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textRotation="88" wrapText="1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3" fillId="7" borderId="1" xfId="0" applyFont="1" applyFill="1" applyBorder="1" applyAlignment="1">
      <alignment horizontal="center" textRotation="90"/>
    </xf>
    <xf numFmtId="0" fontId="3" fillId="7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7" borderId="1" xfId="0" applyFont="1" applyFill="1" applyBorder="1" applyAlignment="1">
      <alignment horizontal="center" vertical="center" textRotation="90"/>
    </xf>
    <xf numFmtId="0" fontId="5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</cellXfs>
  <cellStyles count="2">
    <cellStyle name="Normal" xfId="0" builtinId="0"/>
    <cellStyle name="Normal 10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9C5700"/>
      </font>
      <fill>
        <patternFill>
          <bgColor rgb="FFFFFF00"/>
        </patternFill>
      </fill>
    </dxf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654842</xdr:colOff>
      <xdr:row>0</xdr:row>
      <xdr:rowOff>119063</xdr:rowOff>
    </xdr:from>
    <xdr:to>
      <xdr:col>4</xdr:col>
      <xdr:colOff>416717</xdr:colOff>
      <xdr:row>2</xdr:row>
      <xdr:rowOff>166688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E0A86D0-893F-446A-9DA6-17B68D091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1" y="119063"/>
          <a:ext cx="1845469" cy="571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A3" totalsRowShown="0">
  <autoFilter ref="A1:A3" xr:uid="{00000000-0009-0000-0100-000001000000}"/>
  <tableColumns count="1">
    <tableColumn id="1" xr3:uid="{00000000-0010-0000-0000-000001000000}" name="CLAS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5:A7" totalsRowShown="0">
  <autoFilter ref="A5:A7" xr:uid="{00000000-0009-0000-0100-000002000000}"/>
  <tableColumns count="1">
    <tableColumn id="1" xr3:uid="{00000000-0010-0000-0100-000001000000}" name="FUEN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A9:A13" totalsRowShown="0">
  <autoFilter ref="A9:A13" xr:uid="{00000000-0009-0000-0100-000003000000}"/>
  <tableColumns count="1">
    <tableColumn id="1" xr3:uid="{00000000-0010-0000-0200-000001000000}" name="ETAPA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A15:A23" totalsRowShown="0">
  <autoFilter ref="A15:A23" xr:uid="{00000000-0009-0000-0100-000004000000}"/>
  <tableColumns count="1">
    <tableColumn id="1" xr3:uid="{00000000-0010-0000-0300-000001000000}" name="TIP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22"/>
  <sheetViews>
    <sheetView showGridLines="0" tabSelected="1" zoomScale="80" zoomScaleNormal="80" workbookViewId="0">
      <selection activeCell="A7" sqref="A7:XFD7"/>
    </sheetView>
  </sheetViews>
  <sheetFormatPr baseColWidth="10" defaultColWidth="11.453125" defaultRowHeight="15.5"/>
  <cols>
    <col min="1" max="1" width="3.453125" style="1" customWidth="1"/>
    <col min="2" max="2" width="7.1796875" style="1" customWidth="1"/>
    <col min="3" max="3" width="14.453125" style="1" customWidth="1"/>
    <col min="4" max="4" width="16.81640625" style="1" customWidth="1"/>
    <col min="5" max="5" width="13.453125" style="1" customWidth="1"/>
    <col min="6" max="6" width="17.7265625" style="1" customWidth="1"/>
    <col min="7" max="7" width="51.7265625" style="1" customWidth="1"/>
    <col min="8" max="8" width="39.453125" style="1" customWidth="1"/>
    <col min="9" max="11" width="7.7265625" style="1" customWidth="1"/>
    <col min="12" max="12" width="10.54296875" style="1" customWidth="1"/>
    <col min="13" max="13" width="6.7265625" style="1" customWidth="1"/>
    <col min="14" max="14" width="5.7265625" style="1" customWidth="1"/>
    <col min="15" max="15" width="6.54296875" style="1" customWidth="1"/>
    <col min="16" max="16" width="43.453125" style="1" customWidth="1"/>
    <col min="17" max="19" width="7.7265625" style="1" customWidth="1"/>
    <col min="20" max="20" width="10.54296875" style="1" customWidth="1"/>
    <col min="21" max="23" width="17.54296875" style="1" customWidth="1"/>
    <col min="24" max="24" width="19.1796875" style="1" customWidth="1"/>
    <col min="25" max="25" width="22.54296875" style="1" customWidth="1"/>
    <col min="26" max="26" width="18.81640625" style="1" customWidth="1"/>
    <col min="27" max="27" width="3.26953125" style="1" customWidth="1"/>
    <col min="28" max="28" width="11.453125" style="1" customWidth="1"/>
    <col min="29" max="16384" width="11.453125" style="1"/>
  </cols>
  <sheetData>
    <row r="1" spans="2:27" ht="20.5" customHeight="1" thickTop="1" thickBot="1">
      <c r="B1" s="50"/>
      <c r="C1" s="51"/>
      <c r="D1" s="51"/>
      <c r="E1" s="51"/>
      <c r="F1" s="52"/>
      <c r="G1" s="59" t="s">
        <v>0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2"/>
      <c r="Y1" s="45" t="s">
        <v>1</v>
      </c>
      <c r="Z1" s="46"/>
    </row>
    <row r="2" spans="2:27" ht="20.5" customHeight="1" thickTop="1" thickBot="1">
      <c r="B2" s="53"/>
      <c r="C2" s="54"/>
      <c r="D2" s="54"/>
      <c r="E2" s="54"/>
      <c r="F2" s="55"/>
      <c r="G2" s="53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5"/>
      <c r="Y2" s="45" t="s">
        <v>2</v>
      </c>
      <c r="Z2" s="46"/>
    </row>
    <row r="3" spans="2:27" ht="20.5" customHeight="1" thickTop="1" thickBot="1">
      <c r="B3" s="56"/>
      <c r="C3" s="57"/>
      <c r="D3" s="57"/>
      <c r="E3" s="57"/>
      <c r="F3" s="58"/>
      <c r="G3" s="56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8"/>
      <c r="Y3" s="45" t="s">
        <v>3</v>
      </c>
      <c r="Z3" s="46"/>
    </row>
    <row r="4" spans="2:27" ht="11.5" customHeight="1" thickTop="1">
      <c r="B4" s="41"/>
      <c r="D4" s="20"/>
      <c r="G4" s="20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2"/>
      <c r="Z4" s="42"/>
    </row>
    <row r="5" spans="2:27" ht="27" customHeight="1">
      <c r="C5" s="39" t="s">
        <v>168</v>
      </c>
      <c r="E5" s="20"/>
      <c r="G5" s="28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2"/>
      <c r="Z5" s="43"/>
    </row>
    <row r="6" spans="2:27" ht="30" customHeight="1">
      <c r="B6" s="39" t="s">
        <v>143</v>
      </c>
      <c r="D6" s="20"/>
      <c r="E6" s="20"/>
      <c r="G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2"/>
      <c r="Z6" s="43"/>
    </row>
    <row r="7" spans="2:27" ht="12" customHeight="1">
      <c r="B7" s="40"/>
      <c r="D7" s="20"/>
      <c r="E7" s="20"/>
      <c r="F7" s="20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2"/>
      <c r="Z7" s="44"/>
    </row>
    <row r="8" spans="2:27" ht="65.25" customHeight="1">
      <c r="B8" s="61" t="s">
        <v>4</v>
      </c>
      <c r="C8" s="61" t="s">
        <v>5</v>
      </c>
      <c r="D8" s="61" t="s">
        <v>6</v>
      </c>
      <c r="E8" s="61" t="s">
        <v>7</v>
      </c>
      <c r="F8" s="61" t="s">
        <v>8</v>
      </c>
      <c r="G8" s="61" t="s">
        <v>9</v>
      </c>
      <c r="H8" s="61" t="s">
        <v>10</v>
      </c>
      <c r="I8" s="47" t="s">
        <v>11</v>
      </c>
      <c r="J8" s="47" t="s">
        <v>12</v>
      </c>
      <c r="K8" s="47" t="s">
        <v>13</v>
      </c>
      <c r="L8" s="47" t="s">
        <v>14</v>
      </c>
      <c r="M8" s="60" t="s">
        <v>15</v>
      </c>
      <c r="N8" s="66"/>
      <c r="O8" s="67"/>
      <c r="P8" s="60" t="s">
        <v>16</v>
      </c>
      <c r="Q8" s="60" t="s">
        <v>17</v>
      </c>
      <c r="R8" s="64"/>
      <c r="S8" s="64"/>
      <c r="T8" s="65"/>
      <c r="U8" s="60" t="s">
        <v>18</v>
      </c>
      <c r="V8" s="60" t="s">
        <v>19</v>
      </c>
      <c r="W8" s="60" t="s">
        <v>20</v>
      </c>
      <c r="X8" s="60" t="s">
        <v>21</v>
      </c>
      <c r="Y8" s="60" t="s">
        <v>22</v>
      </c>
      <c r="Z8" s="65"/>
      <c r="AA8" s="2"/>
    </row>
    <row r="9" spans="2:27" ht="65.25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68"/>
      <c r="N9" s="69"/>
      <c r="O9" s="70"/>
      <c r="P9" s="48"/>
      <c r="Q9" s="62" t="s">
        <v>11</v>
      </c>
      <c r="R9" s="62" t="s">
        <v>12</v>
      </c>
      <c r="S9" s="62" t="s">
        <v>23</v>
      </c>
      <c r="T9" s="63" t="s">
        <v>14</v>
      </c>
      <c r="U9" s="48"/>
      <c r="V9" s="48"/>
      <c r="W9" s="48"/>
      <c r="X9" s="48"/>
      <c r="Y9" s="60" t="s">
        <v>24</v>
      </c>
      <c r="Z9" s="60" t="s">
        <v>25</v>
      </c>
      <c r="AA9" s="2"/>
    </row>
    <row r="10" spans="2:27" ht="28.5" customHeight="1"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23" t="s">
        <v>26</v>
      </c>
      <c r="N10" s="23" t="s">
        <v>27</v>
      </c>
      <c r="O10" s="23" t="s">
        <v>28</v>
      </c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2"/>
    </row>
    <row r="11" spans="2:27" ht="108" customHeight="1">
      <c r="B11" s="29">
        <v>1</v>
      </c>
      <c r="C11" s="30" t="s">
        <v>29</v>
      </c>
      <c r="D11" s="29" t="s">
        <v>30</v>
      </c>
      <c r="E11" s="29" t="s">
        <v>31</v>
      </c>
      <c r="F11" s="29" t="s">
        <v>32</v>
      </c>
      <c r="G11" s="32" t="s">
        <v>144</v>
      </c>
      <c r="H11" s="29" t="s">
        <v>33</v>
      </c>
      <c r="I11" s="24">
        <v>3</v>
      </c>
      <c r="J11" s="24">
        <v>3</v>
      </c>
      <c r="K11" s="25">
        <f t="shared" ref="K11:K22" si="0">I11+J11</f>
        <v>6</v>
      </c>
      <c r="L11" s="25" t="str">
        <f t="shared" ref="L11:L22" si="1">IF(K11=0,"",IF(K11&gt;7,"EXTREMO",IF(K11&gt;5,"ALTO",IF(K11&gt;4,"MEDIO",IF(K11&gt;1,"BAJO","MUY BAJO")))))</f>
        <v>ALTO</v>
      </c>
      <c r="M11" s="25"/>
      <c r="N11" s="25"/>
      <c r="O11" s="24" t="s">
        <v>34</v>
      </c>
      <c r="P11" s="29" t="s">
        <v>145</v>
      </c>
      <c r="Q11" s="24">
        <v>2</v>
      </c>
      <c r="R11" s="24">
        <v>3</v>
      </c>
      <c r="S11" s="25">
        <f t="shared" ref="S11:S22" si="2">+Q11+R11</f>
        <v>5</v>
      </c>
      <c r="T11" s="25" t="str">
        <f t="shared" ref="T11:T22" si="3">IF(S11=0,"",IF(S11&gt;7,"EXTREMO",IF(S11&gt;5,"ALTO",IF(S11&gt;4,"MEDIO",IF(S11&gt;1,"BAJO","MUY BAJO")))))</f>
        <v>MEDIO</v>
      </c>
      <c r="U11" s="24" t="s">
        <v>35</v>
      </c>
      <c r="V11" s="24" t="s">
        <v>36</v>
      </c>
      <c r="W11" s="26" t="s">
        <v>37</v>
      </c>
      <c r="X11" s="26" t="s">
        <v>38</v>
      </c>
      <c r="Y11" s="24" t="s">
        <v>39</v>
      </c>
      <c r="Z11" s="24" t="s">
        <v>40</v>
      </c>
      <c r="AA11" s="2"/>
    </row>
    <row r="12" spans="2:27" ht="96" customHeight="1">
      <c r="B12" s="29">
        <v>2</v>
      </c>
      <c r="C12" s="30" t="s">
        <v>29</v>
      </c>
      <c r="D12" s="29" t="s">
        <v>30</v>
      </c>
      <c r="E12" s="29" t="s">
        <v>41</v>
      </c>
      <c r="F12" s="29" t="s">
        <v>42</v>
      </c>
      <c r="G12" s="32" t="s">
        <v>146</v>
      </c>
      <c r="H12" s="29" t="s">
        <v>43</v>
      </c>
      <c r="I12" s="24">
        <v>3</v>
      </c>
      <c r="J12" s="24">
        <v>4</v>
      </c>
      <c r="K12" s="25">
        <f t="shared" si="0"/>
        <v>7</v>
      </c>
      <c r="L12" s="25" t="str">
        <f t="shared" si="1"/>
        <v>ALTO</v>
      </c>
      <c r="M12" s="25" t="s">
        <v>34</v>
      </c>
      <c r="N12" s="25"/>
      <c r="O12" s="24"/>
      <c r="P12" s="29" t="s">
        <v>149</v>
      </c>
      <c r="Q12" s="24">
        <v>2</v>
      </c>
      <c r="R12" s="24">
        <v>3</v>
      </c>
      <c r="S12" s="25">
        <f t="shared" si="2"/>
        <v>5</v>
      </c>
      <c r="T12" s="25" t="str">
        <f t="shared" si="3"/>
        <v>MEDIO</v>
      </c>
      <c r="U12" s="24" t="s">
        <v>44</v>
      </c>
      <c r="V12" s="24" t="s">
        <v>45</v>
      </c>
      <c r="W12" s="26" t="s">
        <v>46</v>
      </c>
      <c r="X12" s="26" t="s">
        <v>38</v>
      </c>
      <c r="Y12" s="24" t="s">
        <v>47</v>
      </c>
      <c r="Z12" s="24" t="s">
        <v>40</v>
      </c>
      <c r="AA12" s="2"/>
    </row>
    <row r="13" spans="2:27" ht="93.75" customHeight="1">
      <c r="B13" s="29">
        <v>3</v>
      </c>
      <c r="C13" s="30" t="s">
        <v>29</v>
      </c>
      <c r="D13" s="29" t="s">
        <v>30</v>
      </c>
      <c r="E13" s="29" t="s">
        <v>48</v>
      </c>
      <c r="F13" s="29" t="s">
        <v>42</v>
      </c>
      <c r="G13" s="31" t="s">
        <v>147</v>
      </c>
      <c r="H13" s="29" t="s">
        <v>49</v>
      </c>
      <c r="I13" s="24">
        <v>3</v>
      </c>
      <c r="J13" s="24">
        <v>4</v>
      </c>
      <c r="K13" s="25">
        <f t="shared" si="0"/>
        <v>7</v>
      </c>
      <c r="L13" s="25" t="str">
        <f t="shared" si="1"/>
        <v>ALTO</v>
      </c>
      <c r="M13" s="25"/>
      <c r="N13" s="25" t="s">
        <v>34</v>
      </c>
      <c r="O13" s="24"/>
      <c r="P13" s="24" t="s">
        <v>150</v>
      </c>
      <c r="Q13" s="24">
        <v>2</v>
      </c>
      <c r="R13" s="24">
        <v>3</v>
      </c>
      <c r="S13" s="25">
        <f t="shared" si="2"/>
        <v>5</v>
      </c>
      <c r="T13" s="25" t="str">
        <f t="shared" si="3"/>
        <v>MEDIO</v>
      </c>
      <c r="U13" s="24" t="s">
        <v>35</v>
      </c>
      <c r="V13" s="24" t="s">
        <v>50</v>
      </c>
      <c r="W13" s="26" t="s">
        <v>37</v>
      </c>
      <c r="X13" s="26" t="s">
        <v>51</v>
      </c>
      <c r="Y13" s="24" t="s">
        <v>52</v>
      </c>
      <c r="Z13" s="24" t="s">
        <v>53</v>
      </c>
      <c r="AA13" s="2"/>
    </row>
    <row r="14" spans="2:27" ht="72" customHeight="1">
      <c r="B14" s="29">
        <v>4</v>
      </c>
      <c r="C14" s="30" t="s">
        <v>29</v>
      </c>
      <c r="D14" s="29" t="s">
        <v>30</v>
      </c>
      <c r="E14" s="29" t="s">
        <v>48</v>
      </c>
      <c r="F14" s="29" t="s">
        <v>42</v>
      </c>
      <c r="G14" s="31" t="s">
        <v>148</v>
      </c>
      <c r="H14" s="29" t="s">
        <v>152</v>
      </c>
      <c r="I14" s="24">
        <v>3</v>
      </c>
      <c r="J14" s="24">
        <v>3</v>
      </c>
      <c r="K14" s="25">
        <f t="shared" si="0"/>
        <v>6</v>
      </c>
      <c r="L14" s="25" t="str">
        <f t="shared" si="1"/>
        <v>ALTO</v>
      </c>
      <c r="M14" s="25"/>
      <c r="N14" s="25" t="s">
        <v>34</v>
      </c>
      <c r="O14" s="25"/>
      <c r="P14" s="24" t="s">
        <v>151</v>
      </c>
      <c r="Q14" s="24">
        <v>1</v>
      </c>
      <c r="R14" s="24">
        <v>2</v>
      </c>
      <c r="S14" s="25">
        <f t="shared" si="2"/>
        <v>3</v>
      </c>
      <c r="T14" s="25" t="str">
        <f t="shared" si="3"/>
        <v>BAJO</v>
      </c>
      <c r="U14" s="24" t="s">
        <v>44</v>
      </c>
      <c r="V14" s="24" t="s">
        <v>36</v>
      </c>
      <c r="W14" s="26" t="s">
        <v>54</v>
      </c>
      <c r="X14" s="26" t="s">
        <v>38</v>
      </c>
      <c r="Y14" s="24" t="s">
        <v>55</v>
      </c>
      <c r="Z14" s="24" t="s">
        <v>56</v>
      </c>
      <c r="AA14" s="2"/>
    </row>
    <row r="15" spans="2:27" ht="123.75" customHeight="1">
      <c r="B15" s="29">
        <v>7</v>
      </c>
      <c r="C15" s="30" t="s">
        <v>29</v>
      </c>
      <c r="D15" s="29" t="s">
        <v>30</v>
      </c>
      <c r="E15" s="29" t="s">
        <v>48</v>
      </c>
      <c r="F15" s="29" t="s">
        <v>42</v>
      </c>
      <c r="G15" s="33" t="s">
        <v>153</v>
      </c>
      <c r="H15" s="29" t="s">
        <v>154</v>
      </c>
      <c r="I15" s="24">
        <v>2</v>
      </c>
      <c r="J15" s="24">
        <v>4</v>
      </c>
      <c r="K15" s="25">
        <f t="shared" si="0"/>
        <v>6</v>
      </c>
      <c r="L15" s="25" t="str">
        <f t="shared" si="1"/>
        <v>ALTO</v>
      </c>
      <c r="M15" s="25"/>
      <c r="N15" s="25" t="s">
        <v>34</v>
      </c>
      <c r="O15" s="24"/>
      <c r="P15" s="33" t="s">
        <v>155</v>
      </c>
      <c r="Q15" s="24">
        <v>1</v>
      </c>
      <c r="R15" s="24">
        <v>3</v>
      </c>
      <c r="S15" s="25">
        <f t="shared" si="2"/>
        <v>4</v>
      </c>
      <c r="T15" s="25" t="str">
        <f t="shared" si="3"/>
        <v>BAJO</v>
      </c>
      <c r="U15" s="24" t="s">
        <v>35</v>
      </c>
      <c r="V15" s="24" t="s">
        <v>36</v>
      </c>
      <c r="W15" s="26" t="s">
        <v>57</v>
      </c>
      <c r="X15" s="26" t="s">
        <v>38</v>
      </c>
      <c r="Y15" s="24" t="s">
        <v>59</v>
      </c>
      <c r="Z15" s="27" t="s">
        <v>58</v>
      </c>
    </row>
    <row r="16" spans="2:27" ht="72" customHeight="1">
      <c r="B16" s="29">
        <v>8</v>
      </c>
      <c r="C16" s="30" t="s">
        <v>29</v>
      </c>
      <c r="D16" s="29" t="s">
        <v>60</v>
      </c>
      <c r="E16" s="29" t="s">
        <v>48</v>
      </c>
      <c r="F16" s="29" t="s">
        <v>42</v>
      </c>
      <c r="G16" s="29" t="s">
        <v>61</v>
      </c>
      <c r="H16" s="29" t="s">
        <v>62</v>
      </c>
      <c r="I16" s="24">
        <v>3</v>
      </c>
      <c r="J16" s="24">
        <v>3</v>
      </c>
      <c r="K16" s="25">
        <f t="shared" si="0"/>
        <v>6</v>
      </c>
      <c r="L16" s="25" t="str">
        <f t="shared" si="1"/>
        <v>ALTO</v>
      </c>
      <c r="M16" s="25"/>
      <c r="N16" s="25"/>
      <c r="O16" s="24" t="s">
        <v>34</v>
      </c>
      <c r="P16" s="29" t="s">
        <v>63</v>
      </c>
      <c r="Q16" s="24">
        <v>2</v>
      </c>
      <c r="R16" s="24">
        <v>2</v>
      </c>
      <c r="S16" s="25">
        <f t="shared" si="2"/>
        <v>4</v>
      </c>
      <c r="T16" s="25" t="str">
        <f t="shared" si="3"/>
        <v>BAJO</v>
      </c>
      <c r="U16" s="24" t="s">
        <v>35</v>
      </c>
      <c r="V16" s="24" t="s">
        <v>64</v>
      </c>
      <c r="W16" s="26" t="s">
        <v>65</v>
      </c>
      <c r="X16" s="26" t="s">
        <v>38</v>
      </c>
      <c r="Y16" s="24" t="s">
        <v>66</v>
      </c>
      <c r="Z16" s="24" t="s">
        <v>67</v>
      </c>
    </row>
    <row r="17" spans="2:26" ht="77.25" customHeight="1">
      <c r="B17" s="29">
        <v>10</v>
      </c>
      <c r="C17" s="30" t="s">
        <v>29</v>
      </c>
      <c r="D17" s="29" t="s">
        <v>30</v>
      </c>
      <c r="E17" s="29" t="s">
        <v>48</v>
      </c>
      <c r="F17" s="29" t="s">
        <v>42</v>
      </c>
      <c r="G17" s="33" t="s">
        <v>157</v>
      </c>
      <c r="H17" s="29" t="s">
        <v>70</v>
      </c>
      <c r="I17" s="24">
        <v>3</v>
      </c>
      <c r="J17" s="24">
        <v>4</v>
      </c>
      <c r="K17" s="25">
        <f t="shared" si="0"/>
        <v>7</v>
      </c>
      <c r="L17" s="25" t="str">
        <f t="shared" si="1"/>
        <v>ALTO</v>
      </c>
      <c r="M17" s="25"/>
      <c r="N17" s="25" t="s">
        <v>34</v>
      </c>
      <c r="O17" s="25"/>
      <c r="P17" s="29" t="s">
        <v>156</v>
      </c>
      <c r="Q17" s="24">
        <v>2</v>
      </c>
      <c r="R17" s="24">
        <v>3</v>
      </c>
      <c r="S17" s="25">
        <f t="shared" si="2"/>
        <v>5</v>
      </c>
      <c r="T17" s="25" t="str">
        <f t="shared" si="3"/>
        <v>MEDIO</v>
      </c>
      <c r="U17" s="24" t="s">
        <v>44</v>
      </c>
      <c r="V17" s="24" t="s">
        <v>71</v>
      </c>
      <c r="W17" s="26" t="s">
        <v>69</v>
      </c>
      <c r="X17" s="26" t="s">
        <v>38</v>
      </c>
      <c r="Y17" s="24" t="s">
        <v>72</v>
      </c>
      <c r="Z17" s="24" t="s">
        <v>53</v>
      </c>
    </row>
    <row r="18" spans="2:26" ht="69" customHeight="1">
      <c r="B18" s="29">
        <v>11</v>
      </c>
      <c r="C18" s="30" t="s">
        <v>29</v>
      </c>
      <c r="D18" s="29" t="s">
        <v>30</v>
      </c>
      <c r="E18" s="29" t="s">
        <v>48</v>
      </c>
      <c r="F18" s="29" t="s">
        <v>161</v>
      </c>
      <c r="G18" s="29" t="s">
        <v>158</v>
      </c>
      <c r="H18" s="29" t="s">
        <v>159</v>
      </c>
      <c r="I18" s="24">
        <v>2</v>
      </c>
      <c r="J18" s="24">
        <v>3</v>
      </c>
      <c r="K18" s="25">
        <f t="shared" si="0"/>
        <v>5</v>
      </c>
      <c r="L18" s="25" t="str">
        <f t="shared" si="1"/>
        <v>MEDIO</v>
      </c>
      <c r="M18" s="25"/>
      <c r="N18" s="25" t="s">
        <v>34</v>
      </c>
      <c r="O18" s="25"/>
      <c r="P18" s="33" t="s">
        <v>160</v>
      </c>
      <c r="Q18" s="24">
        <v>1</v>
      </c>
      <c r="R18" s="24">
        <v>2</v>
      </c>
      <c r="S18" s="25">
        <f t="shared" si="2"/>
        <v>3</v>
      </c>
      <c r="T18" s="25" t="str">
        <f t="shared" si="3"/>
        <v>BAJO</v>
      </c>
      <c r="U18" s="24" t="s">
        <v>44</v>
      </c>
      <c r="V18" s="24" t="s">
        <v>74</v>
      </c>
      <c r="W18" s="26" t="s">
        <v>57</v>
      </c>
      <c r="X18" s="26" t="s">
        <v>38</v>
      </c>
      <c r="Y18" s="24" t="s">
        <v>75</v>
      </c>
      <c r="Z18" s="24" t="s">
        <v>53</v>
      </c>
    </row>
    <row r="19" spans="2:26" ht="82.5" customHeight="1">
      <c r="B19" s="29">
        <v>12</v>
      </c>
      <c r="C19" s="30" t="s">
        <v>29</v>
      </c>
      <c r="D19" s="29" t="s">
        <v>60</v>
      </c>
      <c r="E19" s="29" t="s">
        <v>48</v>
      </c>
      <c r="F19" s="29" t="s">
        <v>76</v>
      </c>
      <c r="G19" s="29" t="s">
        <v>77</v>
      </c>
      <c r="H19" s="29" t="s">
        <v>78</v>
      </c>
      <c r="I19" s="24">
        <v>3</v>
      </c>
      <c r="J19" s="24">
        <v>3</v>
      </c>
      <c r="K19" s="25">
        <f t="shared" si="0"/>
        <v>6</v>
      </c>
      <c r="L19" s="25" t="str">
        <f t="shared" si="1"/>
        <v>ALTO</v>
      </c>
      <c r="M19" s="25"/>
      <c r="N19" s="25"/>
      <c r="O19" s="25" t="s">
        <v>34</v>
      </c>
      <c r="P19" s="29" t="s">
        <v>79</v>
      </c>
      <c r="Q19" s="24">
        <v>2</v>
      </c>
      <c r="R19" s="24">
        <v>2</v>
      </c>
      <c r="S19" s="25">
        <f t="shared" si="2"/>
        <v>4</v>
      </c>
      <c r="T19" s="25" t="str">
        <f t="shared" si="3"/>
        <v>BAJO</v>
      </c>
      <c r="U19" s="24" t="s">
        <v>44</v>
      </c>
      <c r="V19" s="24" t="s">
        <v>80</v>
      </c>
      <c r="W19" s="26" t="s">
        <v>57</v>
      </c>
      <c r="X19" s="26" t="s">
        <v>38</v>
      </c>
      <c r="Y19" s="24" t="s">
        <v>81</v>
      </c>
      <c r="Z19" s="24" t="s">
        <v>67</v>
      </c>
    </row>
    <row r="20" spans="2:26" ht="75" customHeight="1">
      <c r="B20" s="29">
        <v>13</v>
      </c>
      <c r="C20" s="30" t="s">
        <v>29</v>
      </c>
      <c r="D20" s="29" t="s">
        <v>30</v>
      </c>
      <c r="E20" s="29" t="s">
        <v>82</v>
      </c>
      <c r="F20" s="29" t="s">
        <v>83</v>
      </c>
      <c r="G20" s="29" t="s">
        <v>84</v>
      </c>
      <c r="H20" s="29" t="s">
        <v>85</v>
      </c>
      <c r="I20" s="24">
        <v>2</v>
      </c>
      <c r="J20" s="24">
        <v>3</v>
      </c>
      <c r="K20" s="25">
        <f t="shared" si="0"/>
        <v>5</v>
      </c>
      <c r="L20" s="25" t="str">
        <f t="shared" si="1"/>
        <v>MEDIO</v>
      </c>
      <c r="M20" s="25"/>
      <c r="N20" s="25" t="s">
        <v>34</v>
      </c>
      <c r="O20" s="25"/>
      <c r="P20" s="29" t="s">
        <v>86</v>
      </c>
      <c r="Q20" s="24">
        <v>1</v>
      </c>
      <c r="R20" s="24">
        <v>2</v>
      </c>
      <c r="S20" s="25">
        <f t="shared" si="2"/>
        <v>3</v>
      </c>
      <c r="T20" s="25" t="str">
        <f t="shared" si="3"/>
        <v>BAJO</v>
      </c>
      <c r="U20" s="24" t="s">
        <v>44</v>
      </c>
      <c r="V20" s="24" t="s">
        <v>80</v>
      </c>
      <c r="W20" s="26" t="s">
        <v>57</v>
      </c>
      <c r="X20" s="26" t="s">
        <v>38</v>
      </c>
      <c r="Y20" s="24" t="s">
        <v>81</v>
      </c>
      <c r="Z20" s="24" t="s">
        <v>67</v>
      </c>
    </row>
    <row r="21" spans="2:26" ht="57" customHeight="1">
      <c r="B21" s="29">
        <v>14</v>
      </c>
      <c r="C21" s="30" t="s">
        <v>29</v>
      </c>
      <c r="D21" s="29" t="s">
        <v>60</v>
      </c>
      <c r="E21" s="29" t="s">
        <v>48</v>
      </c>
      <c r="F21" s="29" t="s">
        <v>42</v>
      </c>
      <c r="G21" s="29" t="s">
        <v>162</v>
      </c>
      <c r="H21" s="29" t="s">
        <v>163</v>
      </c>
      <c r="I21" s="24">
        <v>3</v>
      </c>
      <c r="J21" s="24">
        <v>3</v>
      </c>
      <c r="K21" s="25">
        <f t="shared" si="0"/>
        <v>6</v>
      </c>
      <c r="L21" s="25" t="str">
        <f t="shared" si="1"/>
        <v>ALTO</v>
      </c>
      <c r="M21" s="25"/>
      <c r="N21" s="25"/>
      <c r="O21" s="25" t="s">
        <v>34</v>
      </c>
      <c r="P21" s="29" t="s">
        <v>164</v>
      </c>
      <c r="Q21" s="24">
        <v>2</v>
      </c>
      <c r="R21" s="24">
        <v>2</v>
      </c>
      <c r="S21" s="25">
        <f t="shared" si="2"/>
        <v>4</v>
      </c>
      <c r="T21" s="25" t="str">
        <f t="shared" si="3"/>
        <v>BAJO</v>
      </c>
      <c r="U21" s="24" t="s">
        <v>44</v>
      </c>
      <c r="V21" s="24" t="s">
        <v>80</v>
      </c>
      <c r="W21" s="26" t="s">
        <v>57</v>
      </c>
      <c r="X21" s="26" t="s">
        <v>38</v>
      </c>
      <c r="Y21" s="24" t="s">
        <v>87</v>
      </c>
      <c r="Z21" s="24" t="s">
        <v>67</v>
      </c>
    </row>
    <row r="22" spans="2:26" ht="132.75" customHeight="1">
      <c r="B22" s="29">
        <v>15</v>
      </c>
      <c r="C22" s="30" t="s">
        <v>29</v>
      </c>
      <c r="D22" s="29" t="s">
        <v>60</v>
      </c>
      <c r="E22" s="29" t="s">
        <v>48</v>
      </c>
      <c r="F22" s="29" t="s">
        <v>42</v>
      </c>
      <c r="G22" s="29" t="s">
        <v>165</v>
      </c>
      <c r="H22" s="29" t="s">
        <v>166</v>
      </c>
      <c r="I22" s="24">
        <v>2</v>
      </c>
      <c r="J22" s="24">
        <v>2</v>
      </c>
      <c r="K22" s="25">
        <f t="shared" si="0"/>
        <v>4</v>
      </c>
      <c r="L22" s="25" t="str">
        <f t="shared" si="1"/>
        <v>BAJO</v>
      </c>
      <c r="M22" s="25" t="s">
        <v>34</v>
      </c>
      <c r="N22" s="25"/>
      <c r="O22" s="25"/>
      <c r="P22" s="29" t="s">
        <v>167</v>
      </c>
      <c r="Q22" s="24">
        <v>1</v>
      </c>
      <c r="R22" s="24">
        <v>1</v>
      </c>
      <c r="S22" s="38">
        <f t="shared" si="2"/>
        <v>2</v>
      </c>
      <c r="T22" s="37" t="str">
        <f t="shared" si="3"/>
        <v>BAJO</v>
      </c>
      <c r="U22" s="24" t="s">
        <v>44</v>
      </c>
      <c r="V22" s="24" t="s">
        <v>80</v>
      </c>
      <c r="W22" s="26" t="s">
        <v>57</v>
      </c>
      <c r="X22" s="26" t="s">
        <v>38</v>
      </c>
      <c r="Y22" s="24" t="s">
        <v>87</v>
      </c>
      <c r="Z22" s="24" t="s">
        <v>67</v>
      </c>
    </row>
  </sheetData>
  <mergeCells count="30">
    <mergeCell ref="Q8:T8"/>
    <mergeCell ref="Y3:Z3"/>
    <mergeCell ref="C8:C10"/>
    <mergeCell ref="M8:O9"/>
    <mergeCell ref="W8:W10"/>
    <mergeCell ref="L8:L10"/>
    <mergeCell ref="Y8:Z8"/>
    <mergeCell ref="D8:D10"/>
    <mergeCell ref="Y9:Y10"/>
    <mergeCell ref="F8:F10"/>
    <mergeCell ref="Q9:Q10"/>
    <mergeCell ref="X8:X10"/>
    <mergeCell ref="G8:G10"/>
    <mergeCell ref="S9:S10"/>
    <mergeCell ref="Y2:Z2"/>
    <mergeCell ref="Y1:Z1"/>
    <mergeCell ref="I8:I10"/>
    <mergeCell ref="B1:F3"/>
    <mergeCell ref="K8:K10"/>
    <mergeCell ref="G1:X3"/>
    <mergeCell ref="Z9:Z10"/>
    <mergeCell ref="U8:U10"/>
    <mergeCell ref="P8:P10"/>
    <mergeCell ref="H8:H10"/>
    <mergeCell ref="J8:J10"/>
    <mergeCell ref="V8:V10"/>
    <mergeCell ref="B8:B10"/>
    <mergeCell ref="R9:R10"/>
    <mergeCell ref="T9:T10"/>
    <mergeCell ref="E8:E10"/>
  </mergeCells>
  <conditionalFormatting sqref="K11:K14">
    <cfRule type="colorScale" priority="45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1:K21 S11:S21">
    <cfRule type="cellIs" dxfId="15" priority="5" stopIfTrue="1" operator="between">
      <formula>6</formula>
      <formula>7</formula>
    </cfRule>
    <cfRule type="cellIs" dxfId="14" priority="6" stopIfTrue="1" operator="equal">
      <formula>5</formula>
    </cfRule>
    <cfRule type="cellIs" dxfId="13" priority="7" stopIfTrue="1" operator="between">
      <formula>2</formula>
      <formula>4</formula>
    </cfRule>
    <cfRule type="cellIs" dxfId="12" priority="8" stopIfTrue="1" operator="between">
      <formula>8</formula>
      <formula>10</formula>
    </cfRule>
    <cfRule type="cellIs" dxfId="11" priority="13" operator="between">
      <formula>8</formula>
      <formula>10</formula>
    </cfRule>
    <cfRule type="cellIs" dxfId="10" priority="14" operator="equal">
      <formula>5</formula>
    </cfRule>
    <cfRule type="cellIs" dxfId="9" priority="15" operator="between">
      <formula>6</formula>
      <formula>7</formula>
    </cfRule>
    <cfRule type="cellIs" dxfId="8" priority="16" operator="between">
      <formula>2</formula>
      <formula>4</formula>
    </cfRule>
  </conditionalFormatting>
  <conditionalFormatting sqref="K15">
    <cfRule type="colorScale" priority="3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6">
    <cfRule type="colorScale" priority="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K17:K21">
    <cfRule type="colorScale" priority="53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1:N21 T11:T21 O17:O21">
    <cfRule type="containsText" dxfId="7" priority="9" stopIfTrue="1" operator="containsText" text="ALTO">
      <formula>NOT(ISERROR(SEARCH("ALTO",L11)))</formula>
    </cfRule>
    <cfRule type="cellIs" dxfId="6" priority="10" stopIfTrue="1" operator="equal">
      <formula>"MEDIO"</formula>
    </cfRule>
    <cfRule type="containsText" dxfId="5" priority="11" stopIfTrue="1" operator="containsText" text="BAJO">
      <formula>NOT(ISERROR(SEARCH("BAJO",L11)))</formula>
    </cfRule>
    <cfRule type="containsText" dxfId="4" priority="12" stopIfTrue="1" operator="containsText" text="EXTREMO">
      <formula>NOT(ISERROR(SEARCH("EXTREMO",L11)))</formula>
    </cfRule>
  </conditionalFormatting>
  <conditionalFormatting sqref="O14">
    <cfRule type="containsText" dxfId="3" priority="95" stopIfTrue="1" operator="containsText" text="ALTO">
      <formula>NOT(ISERROR(SEARCH("ALTO",O14)))</formula>
    </cfRule>
    <cfRule type="cellIs" dxfId="2" priority="96" stopIfTrue="1" operator="equal">
      <formula>"MEDIO"</formula>
    </cfRule>
    <cfRule type="containsText" dxfId="1" priority="97" stopIfTrue="1" operator="containsText" text="BAJO">
      <formula>NOT(ISERROR(SEARCH("BAJO",O14)))</formula>
    </cfRule>
    <cfRule type="containsText" dxfId="0" priority="98" stopIfTrue="1" operator="containsText" text="EXTREMO">
      <formula>NOT(ISERROR(SEARCH("EXTREMO",O14)))</formula>
    </cfRule>
  </conditionalFormatting>
  <conditionalFormatting sqref="S11:S14">
    <cfRule type="colorScale" priority="50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5">
    <cfRule type="colorScale" priority="3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6">
    <cfRule type="colorScale" priority="4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S17:S21">
    <cfRule type="colorScale" priority="55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1">
    <dataValidation type="list" allowBlank="1" showInputMessage="1" showErrorMessage="1" sqref="I16:I21 Q16:R21" xr:uid="{00000000-0002-0000-0000-000000000000}"/>
  </dataValidations>
  <printOptions verticalCentered="1"/>
  <pageMargins left="0.25" right="0.25" top="0.75" bottom="0.75" header="0.3" footer="0.3"/>
  <pageSetup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topLeftCell="A7" workbookViewId="0">
      <selection activeCell="F20" sqref="F20"/>
    </sheetView>
  </sheetViews>
  <sheetFormatPr baseColWidth="10" defaultColWidth="11.453125" defaultRowHeight="14.5"/>
  <cols>
    <col min="1" max="1" width="12" customWidth="1"/>
  </cols>
  <sheetData>
    <row r="1" spans="1:1">
      <c r="A1" t="s">
        <v>88</v>
      </c>
    </row>
    <row r="2" spans="1:1">
      <c r="A2" t="s">
        <v>29</v>
      </c>
    </row>
    <row r="3" spans="1:1">
      <c r="A3" t="s">
        <v>89</v>
      </c>
    </row>
    <row r="5" spans="1:1">
      <c r="A5" t="s">
        <v>90</v>
      </c>
    </row>
    <row r="6" spans="1:1">
      <c r="A6" t="s">
        <v>60</v>
      </c>
    </row>
    <row r="7" spans="1:1">
      <c r="A7" t="s">
        <v>30</v>
      </c>
    </row>
    <row r="9" spans="1:1">
      <c r="A9" t="s">
        <v>91</v>
      </c>
    </row>
    <row r="10" spans="1:1">
      <c r="A10" t="s">
        <v>31</v>
      </c>
    </row>
    <row r="11" spans="1:1">
      <c r="A11" t="s">
        <v>41</v>
      </c>
    </row>
    <row r="12" spans="1:1">
      <c r="A12" t="s">
        <v>82</v>
      </c>
    </row>
    <row r="13" spans="1:1">
      <c r="A13" t="s">
        <v>48</v>
      </c>
    </row>
    <row r="15" spans="1:1">
      <c r="A15" t="s">
        <v>92</v>
      </c>
    </row>
    <row r="16" spans="1:1">
      <c r="A16" t="s">
        <v>32</v>
      </c>
    </row>
    <row r="17" spans="1:1">
      <c r="A17" t="s">
        <v>93</v>
      </c>
    </row>
    <row r="18" spans="1:1">
      <c r="A18" t="s">
        <v>42</v>
      </c>
    </row>
    <row r="19" spans="1:1">
      <c r="A19" t="s">
        <v>76</v>
      </c>
    </row>
    <row r="20" spans="1:1">
      <c r="A20" t="s">
        <v>83</v>
      </c>
    </row>
    <row r="21" spans="1:1">
      <c r="A21" t="s">
        <v>73</v>
      </c>
    </row>
    <row r="22" spans="1:1">
      <c r="A22" t="s">
        <v>68</v>
      </c>
    </row>
    <row r="23" spans="1:1">
      <c r="A23" t="s">
        <v>94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B14" sqref="B14"/>
    </sheetView>
  </sheetViews>
  <sheetFormatPr baseColWidth="10" defaultColWidth="11.453125" defaultRowHeight="14.5"/>
  <cols>
    <col min="2" max="2" width="48" customWidth="1"/>
    <col min="3" max="3" width="13.1796875" customWidth="1"/>
    <col min="258" max="258" width="48" customWidth="1"/>
    <col min="259" max="259" width="13.1796875" customWidth="1"/>
    <col min="514" max="514" width="48" customWidth="1"/>
    <col min="515" max="515" width="13.1796875" customWidth="1"/>
    <col min="770" max="770" width="48" customWidth="1"/>
    <col min="771" max="771" width="13.1796875" customWidth="1"/>
    <col min="1026" max="1026" width="48" customWidth="1"/>
    <col min="1027" max="1027" width="13.1796875" customWidth="1"/>
    <col min="1282" max="1282" width="48" customWidth="1"/>
    <col min="1283" max="1283" width="13.1796875" customWidth="1"/>
    <col min="1538" max="1538" width="48" customWidth="1"/>
    <col min="1539" max="1539" width="13.1796875" customWidth="1"/>
    <col min="1794" max="1794" width="48" customWidth="1"/>
    <col min="1795" max="1795" width="13.1796875" customWidth="1"/>
    <col min="2050" max="2050" width="48" customWidth="1"/>
    <col min="2051" max="2051" width="13.1796875" customWidth="1"/>
    <col min="2306" max="2306" width="48" customWidth="1"/>
    <col min="2307" max="2307" width="13.1796875" customWidth="1"/>
    <col min="2562" max="2562" width="48" customWidth="1"/>
    <col min="2563" max="2563" width="13.1796875" customWidth="1"/>
    <col min="2818" max="2818" width="48" customWidth="1"/>
    <col min="2819" max="2819" width="13.1796875" customWidth="1"/>
    <col min="3074" max="3074" width="48" customWidth="1"/>
    <col min="3075" max="3075" width="13.1796875" customWidth="1"/>
    <col min="3330" max="3330" width="48" customWidth="1"/>
    <col min="3331" max="3331" width="13.1796875" customWidth="1"/>
    <col min="3586" max="3586" width="48" customWidth="1"/>
    <col min="3587" max="3587" width="13.1796875" customWidth="1"/>
    <col min="3842" max="3842" width="48" customWidth="1"/>
    <col min="3843" max="3843" width="13.1796875" customWidth="1"/>
    <col min="4098" max="4098" width="48" customWidth="1"/>
    <col min="4099" max="4099" width="13.1796875" customWidth="1"/>
    <col min="4354" max="4354" width="48" customWidth="1"/>
    <col min="4355" max="4355" width="13.1796875" customWidth="1"/>
    <col min="4610" max="4610" width="48" customWidth="1"/>
    <col min="4611" max="4611" width="13.1796875" customWidth="1"/>
    <col min="4866" max="4866" width="48" customWidth="1"/>
    <col min="4867" max="4867" width="13.1796875" customWidth="1"/>
    <col min="5122" max="5122" width="48" customWidth="1"/>
    <col min="5123" max="5123" width="13.1796875" customWidth="1"/>
    <col min="5378" max="5378" width="48" customWidth="1"/>
    <col min="5379" max="5379" width="13.1796875" customWidth="1"/>
    <col min="5634" max="5634" width="48" customWidth="1"/>
    <col min="5635" max="5635" width="13.1796875" customWidth="1"/>
    <col min="5890" max="5890" width="48" customWidth="1"/>
    <col min="5891" max="5891" width="13.1796875" customWidth="1"/>
    <col min="6146" max="6146" width="48" customWidth="1"/>
    <col min="6147" max="6147" width="13.1796875" customWidth="1"/>
    <col min="6402" max="6402" width="48" customWidth="1"/>
    <col min="6403" max="6403" width="13.1796875" customWidth="1"/>
    <col min="6658" max="6658" width="48" customWidth="1"/>
    <col min="6659" max="6659" width="13.1796875" customWidth="1"/>
    <col min="6914" max="6914" width="48" customWidth="1"/>
    <col min="6915" max="6915" width="13.1796875" customWidth="1"/>
    <col min="7170" max="7170" width="48" customWidth="1"/>
    <col min="7171" max="7171" width="13.1796875" customWidth="1"/>
    <col min="7426" max="7426" width="48" customWidth="1"/>
    <col min="7427" max="7427" width="13.1796875" customWidth="1"/>
    <col min="7682" max="7682" width="48" customWidth="1"/>
    <col min="7683" max="7683" width="13.1796875" customWidth="1"/>
    <col min="7938" max="7938" width="48" customWidth="1"/>
    <col min="7939" max="7939" width="13.1796875" customWidth="1"/>
    <col min="8194" max="8194" width="48" customWidth="1"/>
    <col min="8195" max="8195" width="13.1796875" customWidth="1"/>
    <col min="8450" max="8450" width="48" customWidth="1"/>
    <col min="8451" max="8451" width="13.1796875" customWidth="1"/>
    <col min="8706" max="8706" width="48" customWidth="1"/>
    <col min="8707" max="8707" width="13.1796875" customWidth="1"/>
    <col min="8962" max="8962" width="48" customWidth="1"/>
    <col min="8963" max="8963" width="13.1796875" customWidth="1"/>
    <col min="9218" max="9218" width="48" customWidth="1"/>
    <col min="9219" max="9219" width="13.1796875" customWidth="1"/>
    <col min="9474" max="9474" width="48" customWidth="1"/>
    <col min="9475" max="9475" width="13.1796875" customWidth="1"/>
    <col min="9730" max="9730" width="48" customWidth="1"/>
    <col min="9731" max="9731" width="13.1796875" customWidth="1"/>
    <col min="9986" max="9986" width="48" customWidth="1"/>
    <col min="9987" max="9987" width="13.1796875" customWidth="1"/>
    <col min="10242" max="10242" width="48" customWidth="1"/>
    <col min="10243" max="10243" width="13.1796875" customWidth="1"/>
    <col min="10498" max="10498" width="48" customWidth="1"/>
    <col min="10499" max="10499" width="13.1796875" customWidth="1"/>
    <col min="10754" max="10754" width="48" customWidth="1"/>
    <col min="10755" max="10755" width="13.1796875" customWidth="1"/>
    <col min="11010" max="11010" width="48" customWidth="1"/>
    <col min="11011" max="11011" width="13.1796875" customWidth="1"/>
    <col min="11266" max="11266" width="48" customWidth="1"/>
    <col min="11267" max="11267" width="13.1796875" customWidth="1"/>
    <col min="11522" max="11522" width="48" customWidth="1"/>
    <col min="11523" max="11523" width="13.1796875" customWidth="1"/>
    <col min="11778" max="11778" width="48" customWidth="1"/>
    <col min="11779" max="11779" width="13.1796875" customWidth="1"/>
    <col min="12034" max="12034" width="48" customWidth="1"/>
    <col min="12035" max="12035" width="13.1796875" customWidth="1"/>
    <col min="12290" max="12290" width="48" customWidth="1"/>
    <col min="12291" max="12291" width="13.1796875" customWidth="1"/>
    <col min="12546" max="12546" width="48" customWidth="1"/>
    <col min="12547" max="12547" width="13.1796875" customWidth="1"/>
    <col min="12802" max="12802" width="48" customWidth="1"/>
    <col min="12803" max="12803" width="13.1796875" customWidth="1"/>
    <col min="13058" max="13058" width="48" customWidth="1"/>
    <col min="13059" max="13059" width="13.1796875" customWidth="1"/>
    <col min="13314" max="13314" width="48" customWidth="1"/>
    <col min="13315" max="13315" width="13.1796875" customWidth="1"/>
    <col min="13570" max="13570" width="48" customWidth="1"/>
    <col min="13571" max="13571" width="13.1796875" customWidth="1"/>
    <col min="13826" max="13826" width="48" customWidth="1"/>
    <col min="13827" max="13827" width="13.1796875" customWidth="1"/>
    <col min="14082" max="14082" width="48" customWidth="1"/>
    <col min="14083" max="14083" width="13.1796875" customWidth="1"/>
    <col min="14338" max="14338" width="48" customWidth="1"/>
    <col min="14339" max="14339" width="13.1796875" customWidth="1"/>
    <col min="14594" max="14594" width="48" customWidth="1"/>
    <col min="14595" max="14595" width="13.1796875" customWidth="1"/>
    <col min="14850" max="14850" width="48" customWidth="1"/>
    <col min="14851" max="14851" width="13.1796875" customWidth="1"/>
    <col min="15106" max="15106" width="48" customWidth="1"/>
    <col min="15107" max="15107" width="13.1796875" customWidth="1"/>
    <col min="15362" max="15362" width="48" customWidth="1"/>
    <col min="15363" max="15363" width="13.1796875" customWidth="1"/>
    <col min="15618" max="15618" width="48" customWidth="1"/>
    <col min="15619" max="15619" width="13.1796875" customWidth="1"/>
    <col min="15874" max="15874" width="48" customWidth="1"/>
    <col min="15875" max="15875" width="13.1796875" customWidth="1"/>
    <col min="16130" max="16130" width="48" customWidth="1"/>
    <col min="16131" max="16131" width="13.1796875" customWidth="1"/>
  </cols>
  <sheetData>
    <row r="1" spans="1:3" ht="15" customHeight="1">
      <c r="A1" s="3"/>
      <c r="B1" s="4" t="s">
        <v>95</v>
      </c>
      <c r="C1" s="35" t="s">
        <v>96</v>
      </c>
    </row>
    <row r="2" spans="1:3" ht="15" customHeight="1">
      <c r="A2" s="71" t="s">
        <v>97</v>
      </c>
      <c r="B2" s="5" t="s">
        <v>98</v>
      </c>
      <c r="C2" s="3">
        <v>1</v>
      </c>
    </row>
    <row r="3" spans="1:3" ht="15" customHeight="1">
      <c r="A3" s="48"/>
      <c r="B3" s="5" t="s">
        <v>99</v>
      </c>
      <c r="C3" s="3">
        <v>2</v>
      </c>
    </row>
    <row r="4" spans="1:3" ht="15" customHeight="1">
      <c r="A4" s="48"/>
      <c r="B4" s="5" t="s">
        <v>100</v>
      </c>
      <c r="C4" s="3">
        <v>3</v>
      </c>
    </row>
    <row r="5" spans="1:3" ht="15" customHeight="1">
      <c r="A5" s="48"/>
      <c r="B5" s="5" t="s">
        <v>101</v>
      </c>
      <c r="C5" s="3">
        <v>4</v>
      </c>
    </row>
    <row r="6" spans="1:3">
      <c r="A6" s="49"/>
      <c r="B6" s="5" t="s">
        <v>102</v>
      </c>
      <c r="C6" s="3">
        <v>5</v>
      </c>
    </row>
  </sheetData>
  <mergeCells count="1">
    <mergeCell ref="A2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"/>
  <sheetViews>
    <sheetView workbookViewId="0">
      <selection activeCell="D13" sqref="D13"/>
    </sheetView>
  </sheetViews>
  <sheetFormatPr baseColWidth="10" defaultColWidth="11.453125" defaultRowHeight="14.5"/>
  <cols>
    <col min="1" max="1" width="11.1796875" customWidth="1"/>
    <col min="3" max="3" width="27.26953125" customWidth="1"/>
    <col min="4" max="4" width="29.26953125" customWidth="1"/>
    <col min="5" max="5" width="19.81640625" customWidth="1"/>
    <col min="6" max="6" width="25.453125" customWidth="1"/>
    <col min="7" max="7" width="28.81640625" customWidth="1"/>
    <col min="257" max="257" width="11.1796875" customWidth="1"/>
    <col min="259" max="259" width="27.26953125" customWidth="1"/>
    <col min="260" max="260" width="29.26953125" customWidth="1"/>
    <col min="261" max="261" width="19.81640625" customWidth="1"/>
    <col min="262" max="262" width="25.453125" customWidth="1"/>
    <col min="263" max="263" width="28.81640625" customWidth="1"/>
    <col min="513" max="513" width="11.1796875" customWidth="1"/>
    <col min="515" max="515" width="27.26953125" customWidth="1"/>
    <col min="516" max="516" width="29.26953125" customWidth="1"/>
    <col min="517" max="517" width="19.81640625" customWidth="1"/>
    <col min="518" max="518" width="25.453125" customWidth="1"/>
    <col min="519" max="519" width="28.81640625" customWidth="1"/>
    <col min="769" max="769" width="11.1796875" customWidth="1"/>
    <col min="771" max="771" width="27.26953125" customWidth="1"/>
    <col min="772" max="772" width="29.26953125" customWidth="1"/>
    <col min="773" max="773" width="19.81640625" customWidth="1"/>
    <col min="774" max="774" width="25.453125" customWidth="1"/>
    <col min="775" max="775" width="28.81640625" customWidth="1"/>
    <col min="1025" max="1025" width="11.1796875" customWidth="1"/>
    <col min="1027" max="1027" width="27.26953125" customWidth="1"/>
    <col min="1028" max="1028" width="29.26953125" customWidth="1"/>
    <col min="1029" max="1029" width="19.81640625" customWidth="1"/>
    <col min="1030" max="1030" width="25.453125" customWidth="1"/>
    <col min="1031" max="1031" width="28.81640625" customWidth="1"/>
    <col min="1281" max="1281" width="11.1796875" customWidth="1"/>
    <col min="1283" max="1283" width="27.26953125" customWidth="1"/>
    <col min="1284" max="1284" width="29.26953125" customWidth="1"/>
    <col min="1285" max="1285" width="19.81640625" customWidth="1"/>
    <col min="1286" max="1286" width="25.453125" customWidth="1"/>
    <col min="1287" max="1287" width="28.81640625" customWidth="1"/>
    <col min="1537" max="1537" width="11.1796875" customWidth="1"/>
    <col min="1539" max="1539" width="27.26953125" customWidth="1"/>
    <col min="1540" max="1540" width="29.26953125" customWidth="1"/>
    <col min="1541" max="1541" width="19.81640625" customWidth="1"/>
    <col min="1542" max="1542" width="25.453125" customWidth="1"/>
    <col min="1543" max="1543" width="28.81640625" customWidth="1"/>
    <col min="1793" max="1793" width="11.1796875" customWidth="1"/>
    <col min="1795" max="1795" width="27.26953125" customWidth="1"/>
    <col min="1796" max="1796" width="29.26953125" customWidth="1"/>
    <col min="1797" max="1797" width="19.81640625" customWidth="1"/>
    <col min="1798" max="1798" width="25.453125" customWidth="1"/>
    <col min="1799" max="1799" width="28.81640625" customWidth="1"/>
    <col min="2049" max="2049" width="11.1796875" customWidth="1"/>
    <col min="2051" max="2051" width="27.26953125" customWidth="1"/>
    <col min="2052" max="2052" width="29.26953125" customWidth="1"/>
    <col min="2053" max="2053" width="19.81640625" customWidth="1"/>
    <col min="2054" max="2054" width="25.453125" customWidth="1"/>
    <col min="2055" max="2055" width="28.81640625" customWidth="1"/>
    <col min="2305" max="2305" width="11.1796875" customWidth="1"/>
    <col min="2307" max="2307" width="27.26953125" customWidth="1"/>
    <col min="2308" max="2308" width="29.26953125" customWidth="1"/>
    <col min="2309" max="2309" width="19.81640625" customWidth="1"/>
    <col min="2310" max="2310" width="25.453125" customWidth="1"/>
    <col min="2311" max="2311" width="28.81640625" customWidth="1"/>
    <col min="2561" max="2561" width="11.1796875" customWidth="1"/>
    <col min="2563" max="2563" width="27.26953125" customWidth="1"/>
    <col min="2564" max="2564" width="29.26953125" customWidth="1"/>
    <col min="2565" max="2565" width="19.81640625" customWidth="1"/>
    <col min="2566" max="2566" width="25.453125" customWidth="1"/>
    <col min="2567" max="2567" width="28.81640625" customWidth="1"/>
    <col min="2817" max="2817" width="11.1796875" customWidth="1"/>
    <col min="2819" max="2819" width="27.26953125" customWidth="1"/>
    <col min="2820" max="2820" width="29.26953125" customWidth="1"/>
    <col min="2821" max="2821" width="19.81640625" customWidth="1"/>
    <col min="2822" max="2822" width="25.453125" customWidth="1"/>
    <col min="2823" max="2823" width="28.81640625" customWidth="1"/>
    <col min="3073" max="3073" width="11.1796875" customWidth="1"/>
    <col min="3075" max="3075" width="27.26953125" customWidth="1"/>
    <col min="3076" max="3076" width="29.26953125" customWidth="1"/>
    <col min="3077" max="3077" width="19.81640625" customWidth="1"/>
    <col min="3078" max="3078" width="25.453125" customWidth="1"/>
    <col min="3079" max="3079" width="28.81640625" customWidth="1"/>
    <col min="3329" max="3329" width="11.1796875" customWidth="1"/>
    <col min="3331" max="3331" width="27.26953125" customWidth="1"/>
    <col min="3332" max="3332" width="29.26953125" customWidth="1"/>
    <col min="3333" max="3333" width="19.81640625" customWidth="1"/>
    <col min="3334" max="3334" width="25.453125" customWidth="1"/>
    <col min="3335" max="3335" width="28.81640625" customWidth="1"/>
    <col min="3585" max="3585" width="11.1796875" customWidth="1"/>
    <col min="3587" max="3587" width="27.26953125" customWidth="1"/>
    <col min="3588" max="3588" width="29.26953125" customWidth="1"/>
    <col min="3589" max="3589" width="19.81640625" customWidth="1"/>
    <col min="3590" max="3590" width="25.453125" customWidth="1"/>
    <col min="3591" max="3591" width="28.81640625" customWidth="1"/>
    <col min="3841" max="3841" width="11.1796875" customWidth="1"/>
    <col min="3843" max="3843" width="27.26953125" customWidth="1"/>
    <col min="3844" max="3844" width="29.26953125" customWidth="1"/>
    <col min="3845" max="3845" width="19.81640625" customWidth="1"/>
    <col min="3846" max="3846" width="25.453125" customWidth="1"/>
    <col min="3847" max="3847" width="28.81640625" customWidth="1"/>
    <col min="4097" max="4097" width="11.1796875" customWidth="1"/>
    <col min="4099" max="4099" width="27.26953125" customWidth="1"/>
    <col min="4100" max="4100" width="29.26953125" customWidth="1"/>
    <col min="4101" max="4101" width="19.81640625" customWidth="1"/>
    <col min="4102" max="4102" width="25.453125" customWidth="1"/>
    <col min="4103" max="4103" width="28.81640625" customWidth="1"/>
    <col min="4353" max="4353" width="11.1796875" customWidth="1"/>
    <col min="4355" max="4355" width="27.26953125" customWidth="1"/>
    <col min="4356" max="4356" width="29.26953125" customWidth="1"/>
    <col min="4357" max="4357" width="19.81640625" customWidth="1"/>
    <col min="4358" max="4358" width="25.453125" customWidth="1"/>
    <col min="4359" max="4359" width="28.81640625" customWidth="1"/>
    <col min="4609" max="4609" width="11.1796875" customWidth="1"/>
    <col min="4611" max="4611" width="27.26953125" customWidth="1"/>
    <col min="4612" max="4612" width="29.26953125" customWidth="1"/>
    <col min="4613" max="4613" width="19.81640625" customWidth="1"/>
    <col min="4614" max="4614" width="25.453125" customWidth="1"/>
    <col min="4615" max="4615" width="28.81640625" customWidth="1"/>
    <col min="4865" max="4865" width="11.1796875" customWidth="1"/>
    <col min="4867" max="4867" width="27.26953125" customWidth="1"/>
    <col min="4868" max="4868" width="29.26953125" customWidth="1"/>
    <col min="4869" max="4869" width="19.81640625" customWidth="1"/>
    <col min="4870" max="4870" width="25.453125" customWidth="1"/>
    <col min="4871" max="4871" width="28.81640625" customWidth="1"/>
    <col min="5121" max="5121" width="11.1796875" customWidth="1"/>
    <col min="5123" max="5123" width="27.26953125" customWidth="1"/>
    <col min="5124" max="5124" width="29.26953125" customWidth="1"/>
    <col min="5125" max="5125" width="19.81640625" customWidth="1"/>
    <col min="5126" max="5126" width="25.453125" customWidth="1"/>
    <col min="5127" max="5127" width="28.81640625" customWidth="1"/>
    <col min="5377" max="5377" width="11.1796875" customWidth="1"/>
    <col min="5379" max="5379" width="27.26953125" customWidth="1"/>
    <col min="5380" max="5380" width="29.26953125" customWidth="1"/>
    <col min="5381" max="5381" width="19.81640625" customWidth="1"/>
    <col min="5382" max="5382" width="25.453125" customWidth="1"/>
    <col min="5383" max="5383" width="28.81640625" customWidth="1"/>
    <col min="5633" max="5633" width="11.1796875" customWidth="1"/>
    <col min="5635" max="5635" width="27.26953125" customWidth="1"/>
    <col min="5636" max="5636" width="29.26953125" customWidth="1"/>
    <col min="5637" max="5637" width="19.81640625" customWidth="1"/>
    <col min="5638" max="5638" width="25.453125" customWidth="1"/>
    <col min="5639" max="5639" width="28.81640625" customWidth="1"/>
    <col min="5889" max="5889" width="11.1796875" customWidth="1"/>
    <col min="5891" max="5891" width="27.26953125" customWidth="1"/>
    <col min="5892" max="5892" width="29.26953125" customWidth="1"/>
    <col min="5893" max="5893" width="19.81640625" customWidth="1"/>
    <col min="5894" max="5894" width="25.453125" customWidth="1"/>
    <col min="5895" max="5895" width="28.81640625" customWidth="1"/>
    <col min="6145" max="6145" width="11.1796875" customWidth="1"/>
    <col min="6147" max="6147" width="27.26953125" customWidth="1"/>
    <col min="6148" max="6148" width="29.26953125" customWidth="1"/>
    <col min="6149" max="6149" width="19.81640625" customWidth="1"/>
    <col min="6150" max="6150" width="25.453125" customWidth="1"/>
    <col min="6151" max="6151" width="28.81640625" customWidth="1"/>
    <col min="6401" max="6401" width="11.1796875" customWidth="1"/>
    <col min="6403" max="6403" width="27.26953125" customWidth="1"/>
    <col min="6404" max="6404" width="29.26953125" customWidth="1"/>
    <col min="6405" max="6405" width="19.81640625" customWidth="1"/>
    <col min="6406" max="6406" width="25.453125" customWidth="1"/>
    <col min="6407" max="6407" width="28.81640625" customWidth="1"/>
    <col min="6657" max="6657" width="11.1796875" customWidth="1"/>
    <col min="6659" max="6659" width="27.26953125" customWidth="1"/>
    <col min="6660" max="6660" width="29.26953125" customWidth="1"/>
    <col min="6661" max="6661" width="19.81640625" customWidth="1"/>
    <col min="6662" max="6662" width="25.453125" customWidth="1"/>
    <col min="6663" max="6663" width="28.81640625" customWidth="1"/>
    <col min="6913" max="6913" width="11.1796875" customWidth="1"/>
    <col min="6915" max="6915" width="27.26953125" customWidth="1"/>
    <col min="6916" max="6916" width="29.26953125" customWidth="1"/>
    <col min="6917" max="6917" width="19.81640625" customWidth="1"/>
    <col min="6918" max="6918" width="25.453125" customWidth="1"/>
    <col min="6919" max="6919" width="28.81640625" customWidth="1"/>
    <col min="7169" max="7169" width="11.1796875" customWidth="1"/>
    <col min="7171" max="7171" width="27.26953125" customWidth="1"/>
    <col min="7172" max="7172" width="29.26953125" customWidth="1"/>
    <col min="7173" max="7173" width="19.81640625" customWidth="1"/>
    <col min="7174" max="7174" width="25.453125" customWidth="1"/>
    <col min="7175" max="7175" width="28.81640625" customWidth="1"/>
    <col min="7425" max="7425" width="11.1796875" customWidth="1"/>
    <col min="7427" max="7427" width="27.26953125" customWidth="1"/>
    <col min="7428" max="7428" width="29.26953125" customWidth="1"/>
    <col min="7429" max="7429" width="19.81640625" customWidth="1"/>
    <col min="7430" max="7430" width="25.453125" customWidth="1"/>
    <col min="7431" max="7431" width="28.81640625" customWidth="1"/>
    <col min="7681" max="7681" width="11.1796875" customWidth="1"/>
    <col min="7683" max="7683" width="27.26953125" customWidth="1"/>
    <col min="7684" max="7684" width="29.26953125" customWidth="1"/>
    <col min="7685" max="7685" width="19.81640625" customWidth="1"/>
    <col min="7686" max="7686" width="25.453125" customWidth="1"/>
    <col min="7687" max="7687" width="28.81640625" customWidth="1"/>
    <col min="7937" max="7937" width="11.1796875" customWidth="1"/>
    <col min="7939" max="7939" width="27.26953125" customWidth="1"/>
    <col min="7940" max="7940" width="29.26953125" customWidth="1"/>
    <col min="7941" max="7941" width="19.81640625" customWidth="1"/>
    <col min="7942" max="7942" width="25.453125" customWidth="1"/>
    <col min="7943" max="7943" width="28.81640625" customWidth="1"/>
    <col min="8193" max="8193" width="11.1796875" customWidth="1"/>
    <col min="8195" max="8195" width="27.26953125" customWidth="1"/>
    <col min="8196" max="8196" width="29.26953125" customWidth="1"/>
    <col min="8197" max="8197" width="19.81640625" customWidth="1"/>
    <col min="8198" max="8198" width="25.453125" customWidth="1"/>
    <col min="8199" max="8199" width="28.81640625" customWidth="1"/>
    <col min="8449" max="8449" width="11.1796875" customWidth="1"/>
    <col min="8451" max="8451" width="27.26953125" customWidth="1"/>
    <col min="8452" max="8452" width="29.26953125" customWidth="1"/>
    <col min="8453" max="8453" width="19.81640625" customWidth="1"/>
    <col min="8454" max="8454" width="25.453125" customWidth="1"/>
    <col min="8455" max="8455" width="28.81640625" customWidth="1"/>
    <col min="8705" max="8705" width="11.1796875" customWidth="1"/>
    <col min="8707" max="8707" width="27.26953125" customWidth="1"/>
    <col min="8708" max="8708" width="29.26953125" customWidth="1"/>
    <col min="8709" max="8709" width="19.81640625" customWidth="1"/>
    <col min="8710" max="8710" width="25.453125" customWidth="1"/>
    <col min="8711" max="8711" width="28.81640625" customWidth="1"/>
    <col min="8961" max="8961" width="11.1796875" customWidth="1"/>
    <col min="8963" max="8963" width="27.26953125" customWidth="1"/>
    <col min="8964" max="8964" width="29.26953125" customWidth="1"/>
    <col min="8965" max="8965" width="19.81640625" customWidth="1"/>
    <col min="8966" max="8966" width="25.453125" customWidth="1"/>
    <col min="8967" max="8967" width="28.81640625" customWidth="1"/>
    <col min="9217" max="9217" width="11.1796875" customWidth="1"/>
    <col min="9219" max="9219" width="27.26953125" customWidth="1"/>
    <col min="9220" max="9220" width="29.26953125" customWidth="1"/>
    <col min="9221" max="9221" width="19.81640625" customWidth="1"/>
    <col min="9222" max="9222" width="25.453125" customWidth="1"/>
    <col min="9223" max="9223" width="28.81640625" customWidth="1"/>
    <col min="9473" max="9473" width="11.1796875" customWidth="1"/>
    <col min="9475" max="9475" width="27.26953125" customWidth="1"/>
    <col min="9476" max="9476" width="29.26953125" customWidth="1"/>
    <col min="9477" max="9477" width="19.81640625" customWidth="1"/>
    <col min="9478" max="9478" width="25.453125" customWidth="1"/>
    <col min="9479" max="9479" width="28.81640625" customWidth="1"/>
    <col min="9729" max="9729" width="11.1796875" customWidth="1"/>
    <col min="9731" max="9731" width="27.26953125" customWidth="1"/>
    <col min="9732" max="9732" width="29.26953125" customWidth="1"/>
    <col min="9733" max="9733" width="19.81640625" customWidth="1"/>
    <col min="9734" max="9734" width="25.453125" customWidth="1"/>
    <col min="9735" max="9735" width="28.81640625" customWidth="1"/>
    <col min="9985" max="9985" width="11.1796875" customWidth="1"/>
    <col min="9987" max="9987" width="27.26953125" customWidth="1"/>
    <col min="9988" max="9988" width="29.26953125" customWidth="1"/>
    <col min="9989" max="9989" width="19.81640625" customWidth="1"/>
    <col min="9990" max="9990" width="25.453125" customWidth="1"/>
    <col min="9991" max="9991" width="28.81640625" customWidth="1"/>
    <col min="10241" max="10241" width="11.1796875" customWidth="1"/>
    <col min="10243" max="10243" width="27.26953125" customWidth="1"/>
    <col min="10244" max="10244" width="29.26953125" customWidth="1"/>
    <col min="10245" max="10245" width="19.81640625" customWidth="1"/>
    <col min="10246" max="10246" width="25.453125" customWidth="1"/>
    <col min="10247" max="10247" width="28.81640625" customWidth="1"/>
    <col min="10497" max="10497" width="11.1796875" customWidth="1"/>
    <col min="10499" max="10499" width="27.26953125" customWidth="1"/>
    <col min="10500" max="10500" width="29.26953125" customWidth="1"/>
    <col min="10501" max="10501" width="19.81640625" customWidth="1"/>
    <col min="10502" max="10502" width="25.453125" customWidth="1"/>
    <col min="10503" max="10503" width="28.81640625" customWidth="1"/>
    <col min="10753" max="10753" width="11.1796875" customWidth="1"/>
    <col min="10755" max="10755" width="27.26953125" customWidth="1"/>
    <col min="10756" max="10756" width="29.26953125" customWidth="1"/>
    <col min="10757" max="10757" width="19.81640625" customWidth="1"/>
    <col min="10758" max="10758" width="25.453125" customWidth="1"/>
    <col min="10759" max="10759" width="28.81640625" customWidth="1"/>
    <col min="11009" max="11009" width="11.1796875" customWidth="1"/>
    <col min="11011" max="11011" width="27.26953125" customWidth="1"/>
    <col min="11012" max="11012" width="29.26953125" customWidth="1"/>
    <col min="11013" max="11013" width="19.81640625" customWidth="1"/>
    <col min="11014" max="11014" width="25.453125" customWidth="1"/>
    <col min="11015" max="11015" width="28.81640625" customWidth="1"/>
    <col min="11265" max="11265" width="11.1796875" customWidth="1"/>
    <col min="11267" max="11267" width="27.26953125" customWidth="1"/>
    <col min="11268" max="11268" width="29.26953125" customWidth="1"/>
    <col min="11269" max="11269" width="19.81640625" customWidth="1"/>
    <col min="11270" max="11270" width="25.453125" customWidth="1"/>
    <col min="11271" max="11271" width="28.81640625" customWidth="1"/>
    <col min="11521" max="11521" width="11.1796875" customWidth="1"/>
    <col min="11523" max="11523" width="27.26953125" customWidth="1"/>
    <col min="11524" max="11524" width="29.26953125" customWidth="1"/>
    <col min="11525" max="11525" width="19.81640625" customWidth="1"/>
    <col min="11526" max="11526" width="25.453125" customWidth="1"/>
    <col min="11527" max="11527" width="28.81640625" customWidth="1"/>
    <col min="11777" max="11777" width="11.1796875" customWidth="1"/>
    <col min="11779" max="11779" width="27.26953125" customWidth="1"/>
    <col min="11780" max="11780" width="29.26953125" customWidth="1"/>
    <col min="11781" max="11781" width="19.81640625" customWidth="1"/>
    <col min="11782" max="11782" width="25.453125" customWidth="1"/>
    <col min="11783" max="11783" width="28.81640625" customWidth="1"/>
    <col min="12033" max="12033" width="11.1796875" customWidth="1"/>
    <col min="12035" max="12035" width="27.26953125" customWidth="1"/>
    <col min="12036" max="12036" width="29.26953125" customWidth="1"/>
    <col min="12037" max="12037" width="19.81640625" customWidth="1"/>
    <col min="12038" max="12038" width="25.453125" customWidth="1"/>
    <col min="12039" max="12039" width="28.81640625" customWidth="1"/>
    <col min="12289" max="12289" width="11.1796875" customWidth="1"/>
    <col min="12291" max="12291" width="27.26953125" customWidth="1"/>
    <col min="12292" max="12292" width="29.26953125" customWidth="1"/>
    <col min="12293" max="12293" width="19.81640625" customWidth="1"/>
    <col min="12294" max="12294" width="25.453125" customWidth="1"/>
    <col min="12295" max="12295" width="28.81640625" customWidth="1"/>
    <col min="12545" max="12545" width="11.1796875" customWidth="1"/>
    <col min="12547" max="12547" width="27.26953125" customWidth="1"/>
    <col min="12548" max="12548" width="29.26953125" customWidth="1"/>
    <col min="12549" max="12549" width="19.81640625" customWidth="1"/>
    <col min="12550" max="12550" width="25.453125" customWidth="1"/>
    <col min="12551" max="12551" width="28.81640625" customWidth="1"/>
    <col min="12801" max="12801" width="11.1796875" customWidth="1"/>
    <col min="12803" max="12803" width="27.26953125" customWidth="1"/>
    <col min="12804" max="12804" width="29.26953125" customWidth="1"/>
    <col min="12805" max="12805" width="19.81640625" customWidth="1"/>
    <col min="12806" max="12806" width="25.453125" customWidth="1"/>
    <col min="12807" max="12807" width="28.81640625" customWidth="1"/>
    <col min="13057" max="13057" width="11.1796875" customWidth="1"/>
    <col min="13059" max="13059" width="27.26953125" customWidth="1"/>
    <col min="13060" max="13060" width="29.26953125" customWidth="1"/>
    <col min="13061" max="13061" width="19.81640625" customWidth="1"/>
    <col min="13062" max="13062" width="25.453125" customWidth="1"/>
    <col min="13063" max="13063" width="28.81640625" customWidth="1"/>
    <col min="13313" max="13313" width="11.1796875" customWidth="1"/>
    <col min="13315" max="13315" width="27.26953125" customWidth="1"/>
    <col min="13316" max="13316" width="29.26953125" customWidth="1"/>
    <col min="13317" max="13317" width="19.81640625" customWidth="1"/>
    <col min="13318" max="13318" width="25.453125" customWidth="1"/>
    <col min="13319" max="13319" width="28.81640625" customWidth="1"/>
    <col min="13569" max="13569" width="11.1796875" customWidth="1"/>
    <col min="13571" max="13571" width="27.26953125" customWidth="1"/>
    <col min="13572" max="13572" width="29.26953125" customWidth="1"/>
    <col min="13573" max="13573" width="19.81640625" customWidth="1"/>
    <col min="13574" max="13574" width="25.453125" customWidth="1"/>
    <col min="13575" max="13575" width="28.81640625" customWidth="1"/>
    <col min="13825" max="13825" width="11.1796875" customWidth="1"/>
    <col min="13827" max="13827" width="27.26953125" customWidth="1"/>
    <col min="13828" max="13828" width="29.26953125" customWidth="1"/>
    <col min="13829" max="13829" width="19.81640625" customWidth="1"/>
    <col min="13830" max="13830" width="25.453125" customWidth="1"/>
    <col min="13831" max="13831" width="28.81640625" customWidth="1"/>
    <col min="14081" max="14081" width="11.1796875" customWidth="1"/>
    <col min="14083" max="14083" width="27.26953125" customWidth="1"/>
    <col min="14084" max="14084" width="29.26953125" customWidth="1"/>
    <col min="14085" max="14085" width="19.81640625" customWidth="1"/>
    <col min="14086" max="14086" width="25.453125" customWidth="1"/>
    <col min="14087" max="14087" width="28.81640625" customWidth="1"/>
    <col min="14337" max="14337" width="11.1796875" customWidth="1"/>
    <col min="14339" max="14339" width="27.26953125" customWidth="1"/>
    <col min="14340" max="14340" width="29.26953125" customWidth="1"/>
    <col min="14341" max="14341" width="19.81640625" customWidth="1"/>
    <col min="14342" max="14342" width="25.453125" customWidth="1"/>
    <col min="14343" max="14343" width="28.81640625" customWidth="1"/>
    <col min="14593" max="14593" width="11.1796875" customWidth="1"/>
    <col min="14595" max="14595" width="27.26953125" customWidth="1"/>
    <col min="14596" max="14596" width="29.26953125" customWidth="1"/>
    <col min="14597" max="14597" width="19.81640625" customWidth="1"/>
    <col min="14598" max="14598" width="25.453125" customWidth="1"/>
    <col min="14599" max="14599" width="28.81640625" customWidth="1"/>
    <col min="14849" max="14849" width="11.1796875" customWidth="1"/>
    <col min="14851" max="14851" width="27.26953125" customWidth="1"/>
    <col min="14852" max="14852" width="29.26953125" customWidth="1"/>
    <col min="14853" max="14853" width="19.81640625" customWidth="1"/>
    <col min="14854" max="14854" width="25.453125" customWidth="1"/>
    <col min="14855" max="14855" width="28.81640625" customWidth="1"/>
    <col min="15105" max="15105" width="11.1796875" customWidth="1"/>
    <col min="15107" max="15107" width="27.26953125" customWidth="1"/>
    <col min="15108" max="15108" width="29.26953125" customWidth="1"/>
    <col min="15109" max="15109" width="19.81640625" customWidth="1"/>
    <col min="15110" max="15110" width="25.453125" customWidth="1"/>
    <col min="15111" max="15111" width="28.81640625" customWidth="1"/>
    <col min="15361" max="15361" width="11.1796875" customWidth="1"/>
    <col min="15363" max="15363" width="27.26953125" customWidth="1"/>
    <col min="15364" max="15364" width="29.26953125" customWidth="1"/>
    <col min="15365" max="15365" width="19.81640625" customWidth="1"/>
    <col min="15366" max="15366" width="25.453125" customWidth="1"/>
    <col min="15367" max="15367" width="28.81640625" customWidth="1"/>
    <col min="15617" max="15617" width="11.1796875" customWidth="1"/>
    <col min="15619" max="15619" width="27.26953125" customWidth="1"/>
    <col min="15620" max="15620" width="29.26953125" customWidth="1"/>
    <col min="15621" max="15621" width="19.81640625" customWidth="1"/>
    <col min="15622" max="15622" width="25.453125" customWidth="1"/>
    <col min="15623" max="15623" width="28.81640625" customWidth="1"/>
    <col min="15873" max="15873" width="11.1796875" customWidth="1"/>
    <col min="15875" max="15875" width="27.26953125" customWidth="1"/>
    <col min="15876" max="15876" width="29.26953125" customWidth="1"/>
    <col min="15877" max="15877" width="19.81640625" customWidth="1"/>
    <col min="15878" max="15878" width="25.453125" customWidth="1"/>
    <col min="15879" max="15879" width="28.81640625" customWidth="1"/>
    <col min="16129" max="16129" width="11.1796875" customWidth="1"/>
    <col min="16131" max="16131" width="27.26953125" customWidth="1"/>
    <col min="16132" max="16132" width="29.26953125" customWidth="1"/>
    <col min="16133" max="16133" width="19.81640625" customWidth="1"/>
    <col min="16134" max="16134" width="25.453125" customWidth="1"/>
    <col min="16135" max="16135" width="28.81640625" customWidth="1"/>
  </cols>
  <sheetData>
    <row r="1" spans="1:7">
      <c r="A1" s="73" t="s">
        <v>103</v>
      </c>
      <c r="B1" s="64"/>
      <c r="C1" s="64"/>
      <c r="D1" s="64"/>
      <c r="E1" s="64"/>
      <c r="F1" s="64"/>
      <c r="G1" s="65"/>
    </row>
    <row r="2" spans="1:7" ht="90" customHeight="1">
      <c r="A2" s="72" t="s">
        <v>104</v>
      </c>
      <c r="B2" s="65"/>
      <c r="C2" s="6" t="s">
        <v>105</v>
      </c>
      <c r="D2" s="6" t="s">
        <v>106</v>
      </c>
      <c r="E2" s="6" t="s">
        <v>107</v>
      </c>
      <c r="F2" s="6" t="s">
        <v>108</v>
      </c>
      <c r="G2" s="6" t="s">
        <v>109</v>
      </c>
    </row>
    <row r="3" spans="1:7" ht="90" customHeight="1">
      <c r="A3" s="72" t="s">
        <v>110</v>
      </c>
      <c r="B3" s="65"/>
      <c r="C3" s="6" t="s">
        <v>111</v>
      </c>
      <c r="D3" s="6" t="s">
        <v>112</v>
      </c>
      <c r="E3" s="6" t="s">
        <v>113</v>
      </c>
      <c r="F3" s="6" t="s">
        <v>114</v>
      </c>
      <c r="G3" s="6" t="s">
        <v>115</v>
      </c>
    </row>
    <row r="4" spans="1:7">
      <c r="A4" s="72" t="s">
        <v>14</v>
      </c>
      <c r="B4" s="72" t="s">
        <v>116</v>
      </c>
      <c r="C4" s="35" t="s">
        <v>117</v>
      </c>
      <c r="D4" s="35" t="s">
        <v>118</v>
      </c>
      <c r="E4" s="4" t="s">
        <v>119</v>
      </c>
      <c r="F4" s="4" t="s">
        <v>120</v>
      </c>
      <c r="G4" s="4" t="s">
        <v>121</v>
      </c>
    </row>
    <row r="5" spans="1:7">
      <c r="A5" s="49"/>
      <c r="B5" s="49"/>
      <c r="C5" s="7">
        <v>1</v>
      </c>
      <c r="D5" s="7">
        <v>2</v>
      </c>
      <c r="E5" s="7">
        <v>3</v>
      </c>
      <c r="F5" s="34">
        <v>4</v>
      </c>
      <c r="G5" s="34">
        <v>5</v>
      </c>
    </row>
  </sheetData>
  <mergeCells count="5">
    <mergeCell ref="A2:B2"/>
    <mergeCell ref="A1:G1"/>
    <mergeCell ref="B4:B5"/>
    <mergeCell ref="A4:A5"/>
    <mergeCell ref="A3:B3"/>
  </mergeCells>
  <pageMargins left="0.7" right="0.7" top="0.75" bottom="0.75" header="0.3" footer="0.3"/>
  <pageSetup orientation="portrait" horizontalDpi="240" verticalDpi="14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topLeftCell="A4" zoomScaleNormal="100" workbookViewId="0">
      <selection activeCell="E7" sqref="E7"/>
    </sheetView>
  </sheetViews>
  <sheetFormatPr baseColWidth="10" defaultColWidth="11.453125" defaultRowHeight="14.5"/>
  <cols>
    <col min="1" max="1" width="6.26953125" customWidth="1"/>
    <col min="2" max="2" width="30" customWidth="1"/>
    <col min="4" max="4" width="20.453125" customWidth="1"/>
    <col min="5" max="5" width="19.1796875" customWidth="1"/>
    <col min="6" max="6" width="16" customWidth="1"/>
    <col min="7" max="7" width="24" customWidth="1"/>
    <col min="8" max="8" width="21" customWidth="1"/>
    <col min="257" max="257" width="6.26953125" customWidth="1"/>
    <col min="258" max="258" width="30" customWidth="1"/>
    <col min="260" max="260" width="20.453125" customWidth="1"/>
    <col min="261" max="261" width="19.1796875" customWidth="1"/>
    <col min="262" max="262" width="16" customWidth="1"/>
    <col min="263" max="263" width="24" customWidth="1"/>
    <col min="264" max="264" width="21" customWidth="1"/>
    <col min="513" max="513" width="6.26953125" customWidth="1"/>
    <col min="514" max="514" width="30" customWidth="1"/>
    <col min="516" max="516" width="20.453125" customWidth="1"/>
    <col min="517" max="517" width="19.1796875" customWidth="1"/>
    <col min="518" max="518" width="16" customWidth="1"/>
    <col min="519" max="519" width="24" customWidth="1"/>
    <col min="520" max="520" width="21" customWidth="1"/>
    <col min="769" max="769" width="6.26953125" customWidth="1"/>
    <col min="770" max="770" width="30" customWidth="1"/>
    <col min="772" max="772" width="20.453125" customWidth="1"/>
    <col min="773" max="773" width="19.1796875" customWidth="1"/>
    <col min="774" max="774" width="16" customWidth="1"/>
    <col min="775" max="775" width="24" customWidth="1"/>
    <col min="776" max="776" width="21" customWidth="1"/>
    <col min="1025" max="1025" width="6.26953125" customWidth="1"/>
    <col min="1026" max="1026" width="30" customWidth="1"/>
    <col min="1028" max="1028" width="20.453125" customWidth="1"/>
    <col min="1029" max="1029" width="19.1796875" customWidth="1"/>
    <col min="1030" max="1030" width="16" customWidth="1"/>
    <col min="1031" max="1031" width="24" customWidth="1"/>
    <col min="1032" max="1032" width="21" customWidth="1"/>
    <col min="1281" max="1281" width="6.26953125" customWidth="1"/>
    <col min="1282" max="1282" width="30" customWidth="1"/>
    <col min="1284" max="1284" width="20.453125" customWidth="1"/>
    <col min="1285" max="1285" width="19.1796875" customWidth="1"/>
    <col min="1286" max="1286" width="16" customWidth="1"/>
    <col min="1287" max="1287" width="24" customWidth="1"/>
    <col min="1288" max="1288" width="21" customWidth="1"/>
    <col min="1537" max="1537" width="6.26953125" customWidth="1"/>
    <col min="1538" max="1538" width="30" customWidth="1"/>
    <col min="1540" max="1540" width="20.453125" customWidth="1"/>
    <col min="1541" max="1541" width="19.1796875" customWidth="1"/>
    <col min="1542" max="1542" width="16" customWidth="1"/>
    <col min="1543" max="1543" width="24" customWidth="1"/>
    <col min="1544" max="1544" width="21" customWidth="1"/>
    <col min="1793" max="1793" width="6.26953125" customWidth="1"/>
    <col min="1794" max="1794" width="30" customWidth="1"/>
    <col min="1796" max="1796" width="20.453125" customWidth="1"/>
    <col min="1797" max="1797" width="19.1796875" customWidth="1"/>
    <col min="1798" max="1798" width="16" customWidth="1"/>
    <col min="1799" max="1799" width="24" customWidth="1"/>
    <col min="1800" max="1800" width="21" customWidth="1"/>
    <col min="2049" max="2049" width="6.26953125" customWidth="1"/>
    <col min="2050" max="2050" width="30" customWidth="1"/>
    <col min="2052" max="2052" width="20.453125" customWidth="1"/>
    <col min="2053" max="2053" width="19.1796875" customWidth="1"/>
    <col min="2054" max="2054" width="16" customWidth="1"/>
    <col min="2055" max="2055" width="24" customWidth="1"/>
    <col min="2056" max="2056" width="21" customWidth="1"/>
    <col min="2305" max="2305" width="6.26953125" customWidth="1"/>
    <col min="2306" max="2306" width="30" customWidth="1"/>
    <col min="2308" max="2308" width="20.453125" customWidth="1"/>
    <col min="2309" max="2309" width="19.1796875" customWidth="1"/>
    <col min="2310" max="2310" width="16" customWidth="1"/>
    <col min="2311" max="2311" width="24" customWidth="1"/>
    <col min="2312" max="2312" width="21" customWidth="1"/>
    <col min="2561" max="2561" width="6.26953125" customWidth="1"/>
    <col min="2562" max="2562" width="30" customWidth="1"/>
    <col min="2564" max="2564" width="20.453125" customWidth="1"/>
    <col min="2565" max="2565" width="19.1796875" customWidth="1"/>
    <col min="2566" max="2566" width="16" customWidth="1"/>
    <col min="2567" max="2567" width="24" customWidth="1"/>
    <col min="2568" max="2568" width="21" customWidth="1"/>
    <col min="2817" max="2817" width="6.26953125" customWidth="1"/>
    <col min="2818" max="2818" width="30" customWidth="1"/>
    <col min="2820" max="2820" width="20.453125" customWidth="1"/>
    <col min="2821" max="2821" width="19.1796875" customWidth="1"/>
    <col min="2822" max="2822" width="16" customWidth="1"/>
    <col min="2823" max="2823" width="24" customWidth="1"/>
    <col min="2824" max="2824" width="21" customWidth="1"/>
    <col min="3073" max="3073" width="6.26953125" customWidth="1"/>
    <col min="3074" max="3074" width="30" customWidth="1"/>
    <col min="3076" max="3076" width="20.453125" customWidth="1"/>
    <col min="3077" max="3077" width="19.1796875" customWidth="1"/>
    <col min="3078" max="3078" width="16" customWidth="1"/>
    <col min="3079" max="3079" width="24" customWidth="1"/>
    <col min="3080" max="3080" width="21" customWidth="1"/>
    <col min="3329" max="3329" width="6.26953125" customWidth="1"/>
    <col min="3330" max="3330" width="30" customWidth="1"/>
    <col min="3332" max="3332" width="20.453125" customWidth="1"/>
    <col min="3333" max="3333" width="19.1796875" customWidth="1"/>
    <col min="3334" max="3334" width="16" customWidth="1"/>
    <col min="3335" max="3335" width="24" customWidth="1"/>
    <col min="3336" max="3336" width="21" customWidth="1"/>
    <col min="3585" max="3585" width="6.26953125" customWidth="1"/>
    <col min="3586" max="3586" width="30" customWidth="1"/>
    <col min="3588" max="3588" width="20.453125" customWidth="1"/>
    <col min="3589" max="3589" width="19.1796875" customWidth="1"/>
    <col min="3590" max="3590" width="16" customWidth="1"/>
    <col min="3591" max="3591" width="24" customWidth="1"/>
    <col min="3592" max="3592" width="21" customWidth="1"/>
    <col min="3841" max="3841" width="6.26953125" customWidth="1"/>
    <col min="3842" max="3842" width="30" customWidth="1"/>
    <col min="3844" max="3844" width="20.453125" customWidth="1"/>
    <col min="3845" max="3845" width="19.1796875" customWidth="1"/>
    <col min="3846" max="3846" width="16" customWidth="1"/>
    <col min="3847" max="3847" width="24" customWidth="1"/>
    <col min="3848" max="3848" width="21" customWidth="1"/>
    <col min="4097" max="4097" width="6.26953125" customWidth="1"/>
    <col min="4098" max="4098" width="30" customWidth="1"/>
    <col min="4100" max="4100" width="20.453125" customWidth="1"/>
    <col min="4101" max="4101" width="19.1796875" customWidth="1"/>
    <col min="4102" max="4102" width="16" customWidth="1"/>
    <col min="4103" max="4103" width="24" customWidth="1"/>
    <col min="4104" max="4104" width="21" customWidth="1"/>
    <col min="4353" max="4353" width="6.26953125" customWidth="1"/>
    <col min="4354" max="4354" width="30" customWidth="1"/>
    <col min="4356" max="4356" width="20.453125" customWidth="1"/>
    <col min="4357" max="4357" width="19.1796875" customWidth="1"/>
    <col min="4358" max="4358" width="16" customWidth="1"/>
    <col min="4359" max="4359" width="24" customWidth="1"/>
    <col min="4360" max="4360" width="21" customWidth="1"/>
    <col min="4609" max="4609" width="6.26953125" customWidth="1"/>
    <col min="4610" max="4610" width="30" customWidth="1"/>
    <col min="4612" max="4612" width="20.453125" customWidth="1"/>
    <col min="4613" max="4613" width="19.1796875" customWidth="1"/>
    <col min="4614" max="4614" width="16" customWidth="1"/>
    <col min="4615" max="4615" width="24" customWidth="1"/>
    <col min="4616" max="4616" width="21" customWidth="1"/>
    <col min="4865" max="4865" width="6.26953125" customWidth="1"/>
    <col min="4866" max="4866" width="30" customWidth="1"/>
    <col min="4868" max="4868" width="20.453125" customWidth="1"/>
    <col min="4869" max="4869" width="19.1796875" customWidth="1"/>
    <col min="4870" max="4870" width="16" customWidth="1"/>
    <col min="4871" max="4871" width="24" customWidth="1"/>
    <col min="4872" max="4872" width="21" customWidth="1"/>
    <col min="5121" max="5121" width="6.26953125" customWidth="1"/>
    <col min="5122" max="5122" width="30" customWidth="1"/>
    <col min="5124" max="5124" width="20.453125" customWidth="1"/>
    <col min="5125" max="5125" width="19.1796875" customWidth="1"/>
    <col min="5126" max="5126" width="16" customWidth="1"/>
    <col min="5127" max="5127" width="24" customWidth="1"/>
    <col min="5128" max="5128" width="21" customWidth="1"/>
    <col min="5377" max="5377" width="6.26953125" customWidth="1"/>
    <col min="5378" max="5378" width="30" customWidth="1"/>
    <col min="5380" max="5380" width="20.453125" customWidth="1"/>
    <col min="5381" max="5381" width="19.1796875" customWidth="1"/>
    <col min="5382" max="5382" width="16" customWidth="1"/>
    <col min="5383" max="5383" width="24" customWidth="1"/>
    <col min="5384" max="5384" width="21" customWidth="1"/>
    <col min="5633" max="5633" width="6.26953125" customWidth="1"/>
    <col min="5634" max="5634" width="30" customWidth="1"/>
    <col min="5636" max="5636" width="20.453125" customWidth="1"/>
    <col min="5637" max="5637" width="19.1796875" customWidth="1"/>
    <col min="5638" max="5638" width="16" customWidth="1"/>
    <col min="5639" max="5639" width="24" customWidth="1"/>
    <col min="5640" max="5640" width="21" customWidth="1"/>
    <col min="5889" max="5889" width="6.26953125" customWidth="1"/>
    <col min="5890" max="5890" width="30" customWidth="1"/>
    <col min="5892" max="5892" width="20.453125" customWidth="1"/>
    <col min="5893" max="5893" width="19.1796875" customWidth="1"/>
    <col min="5894" max="5894" width="16" customWidth="1"/>
    <col min="5895" max="5895" width="24" customWidth="1"/>
    <col min="5896" max="5896" width="21" customWidth="1"/>
    <col min="6145" max="6145" width="6.26953125" customWidth="1"/>
    <col min="6146" max="6146" width="30" customWidth="1"/>
    <col min="6148" max="6148" width="20.453125" customWidth="1"/>
    <col min="6149" max="6149" width="19.1796875" customWidth="1"/>
    <col min="6150" max="6150" width="16" customWidth="1"/>
    <col min="6151" max="6151" width="24" customWidth="1"/>
    <col min="6152" max="6152" width="21" customWidth="1"/>
    <col min="6401" max="6401" width="6.26953125" customWidth="1"/>
    <col min="6402" max="6402" width="30" customWidth="1"/>
    <col min="6404" max="6404" width="20.453125" customWidth="1"/>
    <col min="6405" max="6405" width="19.1796875" customWidth="1"/>
    <col min="6406" max="6406" width="16" customWidth="1"/>
    <col min="6407" max="6407" width="24" customWidth="1"/>
    <col min="6408" max="6408" width="21" customWidth="1"/>
    <col min="6657" max="6657" width="6.26953125" customWidth="1"/>
    <col min="6658" max="6658" width="30" customWidth="1"/>
    <col min="6660" max="6660" width="20.453125" customWidth="1"/>
    <col min="6661" max="6661" width="19.1796875" customWidth="1"/>
    <col min="6662" max="6662" width="16" customWidth="1"/>
    <col min="6663" max="6663" width="24" customWidth="1"/>
    <col min="6664" max="6664" width="21" customWidth="1"/>
    <col min="6913" max="6913" width="6.26953125" customWidth="1"/>
    <col min="6914" max="6914" width="30" customWidth="1"/>
    <col min="6916" max="6916" width="20.453125" customWidth="1"/>
    <col min="6917" max="6917" width="19.1796875" customWidth="1"/>
    <col min="6918" max="6918" width="16" customWidth="1"/>
    <col min="6919" max="6919" width="24" customWidth="1"/>
    <col min="6920" max="6920" width="21" customWidth="1"/>
    <col min="7169" max="7169" width="6.26953125" customWidth="1"/>
    <col min="7170" max="7170" width="30" customWidth="1"/>
    <col min="7172" max="7172" width="20.453125" customWidth="1"/>
    <col min="7173" max="7173" width="19.1796875" customWidth="1"/>
    <col min="7174" max="7174" width="16" customWidth="1"/>
    <col min="7175" max="7175" width="24" customWidth="1"/>
    <col min="7176" max="7176" width="21" customWidth="1"/>
    <col min="7425" max="7425" width="6.26953125" customWidth="1"/>
    <col min="7426" max="7426" width="30" customWidth="1"/>
    <col min="7428" max="7428" width="20.453125" customWidth="1"/>
    <col min="7429" max="7429" width="19.1796875" customWidth="1"/>
    <col min="7430" max="7430" width="16" customWidth="1"/>
    <col min="7431" max="7431" width="24" customWidth="1"/>
    <col min="7432" max="7432" width="21" customWidth="1"/>
    <col min="7681" max="7681" width="6.26953125" customWidth="1"/>
    <col min="7682" max="7682" width="30" customWidth="1"/>
    <col min="7684" max="7684" width="20.453125" customWidth="1"/>
    <col min="7685" max="7685" width="19.1796875" customWidth="1"/>
    <col min="7686" max="7686" width="16" customWidth="1"/>
    <col min="7687" max="7687" width="24" customWidth="1"/>
    <col min="7688" max="7688" width="21" customWidth="1"/>
    <col min="7937" max="7937" width="6.26953125" customWidth="1"/>
    <col min="7938" max="7938" width="30" customWidth="1"/>
    <col min="7940" max="7940" width="20.453125" customWidth="1"/>
    <col min="7941" max="7941" width="19.1796875" customWidth="1"/>
    <col min="7942" max="7942" width="16" customWidth="1"/>
    <col min="7943" max="7943" width="24" customWidth="1"/>
    <col min="7944" max="7944" width="21" customWidth="1"/>
    <col min="8193" max="8193" width="6.26953125" customWidth="1"/>
    <col min="8194" max="8194" width="30" customWidth="1"/>
    <col min="8196" max="8196" width="20.453125" customWidth="1"/>
    <col min="8197" max="8197" width="19.1796875" customWidth="1"/>
    <col min="8198" max="8198" width="16" customWidth="1"/>
    <col min="8199" max="8199" width="24" customWidth="1"/>
    <col min="8200" max="8200" width="21" customWidth="1"/>
    <col min="8449" max="8449" width="6.26953125" customWidth="1"/>
    <col min="8450" max="8450" width="30" customWidth="1"/>
    <col min="8452" max="8452" width="20.453125" customWidth="1"/>
    <col min="8453" max="8453" width="19.1796875" customWidth="1"/>
    <col min="8454" max="8454" width="16" customWidth="1"/>
    <col min="8455" max="8455" width="24" customWidth="1"/>
    <col min="8456" max="8456" width="21" customWidth="1"/>
    <col min="8705" max="8705" width="6.26953125" customWidth="1"/>
    <col min="8706" max="8706" width="30" customWidth="1"/>
    <col min="8708" max="8708" width="20.453125" customWidth="1"/>
    <col min="8709" max="8709" width="19.1796875" customWidth="1"/>
    <col min="8710" max="8710" width="16" customWidth="1"/>
    <col min="8711" max="8711" width="24" customWidth="1"/>
    <col min="8712" max="8712" width="21" customWidth="1"/>
    <col min="8961" max="8961" width="6.26953125" customWidth="1"/>
    <col min="8962" max="8962" width="30" customWidth="1"/>
    <col min="8964" max="8964" width="20.453125" customWidth="1"/>
    <col min="8965" max="8965" width="19.1796875" customWidth="1"/>
    <col min="8966" max="8966" width="16" customWidth="1"/>
    <col min="8967" max="8967" width="24" customWidth="1"/>
    <col min="8968" max="8968" width="21" customWidth="1"/>
    <col min="9217" max="9217" width="6.26953125" customWidth="1"/>
    <col min="9218" max="9218" width="30" customWidth="1"/>
    <col min="9220" max="9220" width="20.453125" customWidth="1"/>
    <col min="9221" max="9221" width="19.1796875" customWidth="1"/>
    <col min="9222" max="9222" width="16" customWidth="1"/>
    <col min="9223" max="9223" width="24" customWidth="1"/>
    <col min="9224" max="9224" width="21" customWidth="1"/>
    <col min="9473" max="9473" width="6.26953125" customWidth="1"/>
    <col min="9474" max="9474" width="30" customWidth="1"/>
    <col min="9476" max="9476" width="20.453125" customWidth="1"/>
    <col min="9477" max="9477" width="19.1796875" customWidth="1"/>
    <col min="9478" max="9478" width="16" customWidth="1"/>
    <col min="9479" max="9479" width="24" customWidth="1"/>
    <col min="9480" max="9480" width="21" customWidth="1"/>
    <col min="9729" max="9729" width="6.26953125" customWidth="1"/>
    <col min="9730" max="9730" width="30" customWidth="1"/>
    <col min="9732" max="9732" width="20.453125" customWidth="1"/>
    <col min="9733" max="9733" width="19.1796875" customWidth="1"/>
    <col min="9734" max="9734" width="16" customWidth="1"/>
    <col min="9735" max="9735" width="24" customWidth="1"/>
    <col min="9736" max="9736" width="21" customWidth="1"/>
    <col min="9985" max="9985" width="6.26953125" customWidth="1"/>
    <col min="9986" max="9986" width="30" customWidth="1"/>
    <col min="9988" max="9988" width="20.453125" customWidth="1"/>
    <col min="9989" max="9989" width="19.1796875" customWidth="1"/>
    <col min="9990" max="9990" width="16" customWidth="1"/>
    <col min="9991" max="9991" width="24" customWidth="1"/>
    <col min="9992" max="9992" width="21" customWidth="1"/>
    <col min="10241" max="10241" width="6.26953125" customWidth="1"/>
    <col min="10242" max="10242" width="30" customWidth="1"/>
    <col min="10244" max="10244" width="20.453125" customWidth="1"/>
    <col min="10245" max="10245" width="19.1796875" customWidth="1"/>
    <col min="10246" max="10246" width="16" customWidth="1"/>
    <col min="10247" max="10247" width="24" customWidth="1"/>
    <col min="10248" max="10248" width="21" customWidth="1"/>
    <col min="10497" max="10497" width="6.26953125" customWidth="1"/>
    <col min="10498" max="10498" width="30" customWidth="1"/>
    <col min="10500" max="10500" width="20.453125" customWidth="1"/>
    <col min="10501" max="10501" width="19.1796875" customWidth="1"/>
    <col min="10502" max="10502" width="16" customWidth="1"/>
    <col min="10503" max="10503" width="24" customWidth="1"/>
    <col min="10504" max="10504" width="21" customWidth="1"/>
    <col min="10753" max="10753" width="6.26953125" customWidth="1"/>
    <col min="10754" max="10754" width="30" customWidth="1"/>
    <col min="10756" max="10756" width="20.453125" customWidth="1"/>
    <col min="10757" max="10757" width="19.1796875" customWidth="1"/>
    <col min="10758" max="10758" width="16" customWidth="1"/>
    <col min="10759" max="10759" width="24" customWidth="1"/>
    <col min="10760" max="10760" width="21" customWidth="1"/>
    <col min="11009" max="11009" width="6.26953125" customWidth="1"/>
    <col min="11010" max="11010" width="30" customWidth="1"/>
    <col min="11012" max="11012" width="20.453125" customWidth="1"/>
    <col min="11013" max="11013" width="19.1796875" customWidth="1"/>
    <col min="11014" max="11014" width="16" customWidth="1"/>
    <col min="11015" max="11015" width="24" customWidth="1"/>
    <col min="11016" max="11016" width="21" customWidth="1"/>
    <col min="11265" max="11265" width="6.26953125" customWidth="1"/>
    <col min="11266" max="11266" width="30" customWidth="1"/>
    <col min="11268" max="11268" width="20.453125" customWidth="1"/>
    <col min="11269" max="11269" width="19.1796875" customWidth="1"/>
    <col min="11270" max="11270" width="16" customWidth="1"/>
    <col min="11271" max="11271" width="24" customWidth="1"/>
    <col min="11272" max="11272" width="21" customWidth="1"/>
    <col min="11521" max="11521" width="6.26953125" customWidth="1"/>
    <col min="11522" max="11522" width="30" customWidth="1"/>
    <col min="11524" max="11524" width="20.453125" customWidth="1"/>
    <col min="11525" max="11525" width="19.1796875" customWidth="1"/>
    <col min="11526" max="11526" width="16" customWidth="1"/>
    <col min="11527" max="11527" width="24" customWidth="1"/>
    <col min="11528" max="11528" width="21" customWidth="1"/>
    <col min="11777" max="11777" width="6.26953125" customWidth="1"/>
    <col min="11778" max="11778" width="30" customWidth="1"/>
    <col min="11780" max="11780" width="20.453125" customWidth="1"/>
    <col min="11781" max="11781" width="19.1796875" customWidth="1"/>
    <col min="11782" max="11782" width="16" customWidth="1"/>
    <col min="11783" max="11783" width="24" customWidth="1"/>
    <col min="11784" max="11784" width="21" customWidth="1"/>
    <col min="12033" max="12033" width="6.26953125" customWidth="1"/>
    <col min="12034" max="12034" width="30" customWidth="1"/>
    <col min="12036" max="12036" width="20.453125" customWidth="1"/>
    <col min="12037" max="12037" width="19.1796875" customWidth="1"/>
    <col min="12038" max="12038" width="16" customWidth="1"/>
    <col min="12039" max="12039" width="24" customWidth="1"/>
    <col min="12040" max="12040" width="21" customWidth="1"/>
    <col min="12289" max="12289" width="6.26953125" customWidth="1"/>
    <col min="12290" max="12290" width="30" customWidth="1"/>
    <col min="12292" max="12292" width="20.453125" customWidth="1"/>
    <col min="12293" max="12293" width="19.1796875" customWidth="1"/>
    <col min="12294" max="12294" width="16" customWidth="1"/>
    <col min="12295" max="12295" width="24" customWidth="1"/>
    <col min="12296" max="12296" width="21" customWidth="1"/>
    <col min="12545" max="12545" width="6.26953125" customWidth="1"/>
    <col min="12546" max="12546" width="30" customWidth="1"/>
    <col min="12548" max="12548" width="20.453125" customWidth="1"/>
    <col min="12549" max="12549" width="19.1796875" customWidth="1"/>
    <col min="12550" max="12550" width="16" customWidth="1"/>
    <col min="12551" max="12551" width="24" customWidth="1"/>
    <col min="12552" max="12552" width="21" customWidth="1"/>
    <col min="12801" max="12801" width="6.26953125" customWidth="1"/>
    <col min="12802" max="12802" width="30" customWidth="1"/>
    <col min="12804" max="12804" width="20.453125" customWidth="1"/>
    <col min="12805" max="12805" width="19.1796875" customWidth="1"/>
    <col min="12806" max="12806" width="16" customWidth="1"/>
    <col min="12807" max="12807" width="24" customWidth="1"/>
    <col min="12808" max="12808" width="21" customWidth="1"/>
    <col min="13057" max="13057" width="6.26953125" customWidth="1"/>
    <col min="13058" max="13058" width="30" customWidth="1"/>
    <col min="13060" max="13060" width="20.453125" customWidth="1"/>
    <col min="13061" max="13061" width="19.1796875" customWidth="1"/>
    <col min="13062" max="13062" width="16" customWidth="1"/>
    <col min="13063" max="13063" width="24" customWidth="1"/>
    <col min="13064" max="13064" width="21" customWidth="1"/>
    <col min="13313" max="13313" width="6.26953125" customWidth="1"/>
    <col min="13314" max="13314" width="30" customWidth="1"/>
    <col min="13316" max="13316" width="20.453125" customWidth="1"/>
    <col min="13317" max="13317" width="19.1796875" customWidth="1"/>
    <col min="13318" max="13318" width="16" customWidth="1"/>
    <col min="13319" max="13319" width="24" customWidth="1"/>
    <col min="13320" max="13320" width="21" customWidth="1"/>
    <col min="13569" max="13569" width="6.26953125" customWidth="1"/>
    <col min="13570" max="13570" width="30" customWidth="1"/>
    <col min="13572" max="13572" width="20.453125" customWidth="1"/>
    <col min="13573" max="13573" width="19.1796875" customWidth="1"/>
    <col min="13574" max="13574" width="16" customWidth="1"/>
    <col min="13575" max="13575" width="24" customWidth="1"/>
    <col min="13576" max="13576" width="21" customWidth="1"/>
    <col min="13825" max="13825" width="6.26953125" customWidth="1"/>
    <col min="13826" max="13826" width="30" customWidth="1"/>
    <col min="13828" max="13828" width="20.453125" customWidth="1"/>
    <col min="13829" max="13829" width="19.1796875" customWidth="1"/>
    <col min="13830" max="13830" width="16" customWidth="1"/>
    <col min="13831" max="13831" width="24" customWidth="1"/>
    <col min="13832" max="13832" width="21" customWidth="1"/>
    <col min="14081" max="14081" width="6.26953125" customWidth="1"/>
    <col min="14082" max="14082" width="30" customWidth="1"/>
    <col min="14084" max="14084" width="20.453125" customWidth="1"/>
    <col min="14085" max="14085" width="19.1796875" customWidth="1"/>
    <col min="14086" max="14086" width="16" customWidth="1"/>
    <col min="14087" max="14087" width="24" customWidth="1"/>
    <col min="14088" max="14088" width="21" customWidth="1"/>
    <col min="14337" max="14337" width="6.26953125" customWidth="1"/>
    <col min="14338" max="14338" width="30" customWidth="1"/>
    <col min="14340" max="14340" width="20.453125" customWidth="1"/>
    <col min="14341" max="14341" width="19.1796875" customWidth="1"/>
    <col min="14342" max="14342" width="16" customWidth="1"/>
    <col min="14343" max="14343" width="24" customWidth="1"/>
    <col min="14344" max="14344" width="21" customWidth="1"/>
    <col min="14593" max="14593" width="6.26953125" customWidth="1"/>
    <col min="14594" max="14594" width="30" customWidth="1"/>
    <col min="14596" max="14596" width="20.453125" customWidth="1"/>
    <col min="14597" max="14597" width="19.1796875" customWidth="1"/>
    <col min="14598" max="14598" width="16" customWidth="1"/>
    <col min="14599" max="14599" width="24" customWidth="1"/>
    <col min="14600" max="14600" width="21" customWidth="1"/>
    <col min="14849" max="14849" width="6.26953125" customWidth="1"/>
    <col min="14850" max="14850" width="30" customWidth="1"/>
    <col min="14852" max="14852" width="20.453125" customWidth="1"/>
    <col min="14853" max="14853" width="19.1796875" customWidth="1"/>
    <col min="14854" max="14854" width="16" customWidth="1"/>
    <col min="14855" max="14855" width="24" customWidth="1"/>
    <col min="14856" max="14856" width="21" customWidth="1"/>
    <col min="15105" max="15105" width="6.26953125" customWidth="1"/>
    <col min="15106" max="15106" width="30" customWidth="1"/>
    <col min="15108" max="15108" width="20.453125" customWidth="1"/>
    <col min="15109" max="15109" width="19.1796875" customWidth="1"/>
    <col min="15110" max="15110" width="16" customWidth="1"/>
    <col min="15111" max="15111" width="24" customWidth="1"/>
    <col min="15112" max="15112" width="21" customWidth="1"/>
    <col min="15361" max="15361" width="6.26953125" customWidth="1"/>
    <col min="15362" max="15362" width="30" customWidth="1"/>
    <col min="15364" max="15364" width="20.453125" customWidth="1"/>
    <col min="15365" max="15365" width="19.1796875" customWidth="1"/>
    <col min="15366" max="15366" width="16" customWidth="1"/>
    <col min="15367" max="15367" width="24" customWidth="1"/>
    <col min="15368" max="15368" width="21" customWidth="1"/>
    <col min="15617" max="15617" width="6.26953125" customWidth="1"/>
    <col min="15618" max="15618" width="30" customWidth="1"/>
    <col min="15620" max="15620" width="20.453125" customWidth="1"/>
    <col min="15621" max="15621" width="19.1796875" customWidth="1"/>
    <col min="15622" max="15622" width="16" customWidth="1"/>
    <col min="15623" max="15623" width="24" customWidth="1"/>
    <col min="15624" max="15624" width="21" customWidth="1"/>
    <col min="15873" max="15873" width="6.26953125" customWidth="1"/>
    <col min="15874" max="15874" width="30" customWidth="1"/>
    <col min="15876" max="15876" width="20.453125" customWidth="1"/>
    <col min="15877" max="15877" width="19.1796875" customWidth="1"/>
    <col min="15878" max="15878" width="16" customWidth="1"/>
    <col min="15879" max="15879" width="24" customWidth="1"/>
    <col min="15880" max="15880" width="21" customWidth="1"/>
    <col min="16129" max="16129" width="6.26953125" customWidth="1"/>
    <col min="16130" max="16130" width="30" customWidth="1"/>
    <col min="16132" max="16132" width="20.453125" customWidth="1"/>
    <col min="16133" max="16133" width="19.1796875" customWidth="1"/>
    <col min="16134" max="16134" width="16" customWidth="1"/>
    <col min="16135" max="16135" width="24" customWidth="1"/>
    <col min="16136" max="16136" width="21" customWidth="1"/>
  </cols>
  <sheetData>
    <row r="1" spans="1:8">
      <c r="A1" s="8"/>
      <c r="B1" s="75" t="s">
        <v>122</v>
      </c>
      <c r="C1" s="64"/>
      <c r="D1" s="64"/>
      <c r="E1" s="64"/>
      <c r="F1" s="64"/>
      <c r="G1" s="64"/>
      <c r="H1" s="65"/>
    </row>
    <row r="2" spans="1:8" ht="93" customHeight="1">
      <c r="A2" s="74" t="s">
        <v>11</v>
      </c>
      <c r="B2" s="72" t="s">
        <v>104</v>
      </c>
      <c r="C2" s="65"/>
      <c r="D2" s="9" t="s">
        <v>123</v>
      </c>
      <c r="E2" s="9" t="s">
        <v>124</v>
      </c>
      <c r="F2" s="9" t="s">
        <v>125</v>
      </c>
      <c r="G2" s="9" t="s">
        <v>108</v>
      </c>
      <c r="H2" s="9" t="s">
        <v>126</v>
      </c>
    </row>
    <row r="3" spans="1:8" ht="105" customHeight="1">
      <c r="A3" s="48"/>
      <c r="B3" s="72" t="s">
        <v>110</v>
      </c>
      <c r="C3" s="65"/>
      <c r="D3" s="9" t="s">
        <v>127</v>
      </c>
      <c r="E3" s="9" t="s">
        <v>128</v>
      </c>
      <c r="F3" s="9" t="s">
        <v>129</v>
      </c>
      <c r="G3" s="9" t="s">
        <v>114</v>
      </c>
      <c r="H3" s="9" t="s">
        <v>115</v>
      </c>
    </row>
    <row r="4" spans="1:8" ht="18" customHeight="1">
      <c r="A4" s="48"/>
      <c r="B4" s="75" t="s">
        <v>14</v>
      </c>
      <c r="C4" s="76" t="s">
        <v>116</v>
      </c>
      <c r="D4" s="36" t="s">
        <v>117</v>
      </c>
      <c r="E4" s="36" t="s">
        <v>118</v>
      </c>
      <c r="F4" s="36" t="s">
        <v>119</v>
      </c>
      <c r="G4" s="36" t="s">
        <v>120</v>
      </c>
      <c r="H4" s="36" t="s">
        <v>130</v>
      </c>
    </row>
    <row r="5" spans="1:8" ht="20.25" customHeight="1">
      <c r="A5" s="48"/>
      <c r="B5" s="49"/>
      <c r="C5" s="49"/>
      <c r="D5" s="7">
        <v>1</v>
      </c>
      <c r="E5" s="7">
        <v>2</v>
      </c>
      <c r="F5" s="7">
        <v>3</v>
      </c>
      <c r="G5" s="7">
        <v>4</v>
      </c>
      <c r="H5" s="10">
        <v>5</v>
      </c>
    </row>
    <row r="6" spans="1:8" ht="28.5" customHeight="1">
      <c r="A6" s="48"/>
      <c r="B6" s="6" t="s">
        <v>131</v>
      </c>
      <c r="C6" s="7">
        <v>1</v>
      </c>
      <c r="D6" s="11">
        <v>2</v>
      </c>
      <c r="E6" s="11">
        <v>3</v>
      </c>
      <c r="F6" s="11">
        <v>4</v>
      </c>
      <c r="G6" s="10">
        <v>5</v>
      </c>
      <c r="H6" s="12">
        <v>6</v>
      </c>
    </row>
    <row r="7" spans="1:8" ht="30" customHeight="1">
      <c r="A7" s="48"/>
      <c r="B7" s="6" t="s">
        <v>132</v>
      </c>
      <c r="C7" s="7">
        <v>2</v>
      </c>
      <c r="D7" s="11">
        <v>3</v>
      </c>
      <c r="E7" s="11">
        <v>4</v>
      </c>
      <c r="F7" s="10">
        <v>5</v>
      </c>
      <c r="G7" s="12">
        <v>6</v>
      </c>
      <c r="H7" s="12">
        <v>7</v>
      </c>
    </row>
    <row r="8" spans="1:8" ht="30" customHeight="1">
      <c r="A8" s="48"/>
      <c r="B8" s="6" t="s">
        <v>133</v>
      </c>
      <c r="C8" s="7">
        <v>3</v>
      </c>
      <c r="D8" s="11">
        <v>4</v>
      </c>
      <c r="E8" s="10">
        <v>5</v>
      </c>
      <c r="F8" s="12">
        <v>6</v>
      </c>
      <c r="G8" s="12">
        <v>7</v>
      </c>
      <c r="H8" s="13">
        <v>8</v>
      </c>
    </row>
    <row r="9" spans="1:8" ht="30" customHeight="1">
      <c r="A9" s="48"/>
      <c r="B9" s="6" t="s">
        <v>134</v>
      </c>
      <c r="C9" s="7">
        <v>4</v>
      </c>
      <c r="D9" s="10">
        <v>5</v>
      </c>
      <c r="E9" s="12">
        <v>6</v>
      </c>
      <c r="F9" s="12">
        <v>7</v>
      </c>
      <c r="G9" s="13">
        <v>8</v>
      </c>
      <c r="H9" s="13">
        <v>9</v>
      </c>
    </row>
    <row r="10" spans="1:8" ht="30" customHeight="1">
      <c r="A10" s="49"/>
      <c r="B10" s="6" t="s">
        <v>135</v>
      </c>
      <c r="C10" s="7">
        <v>5</v>
      </c>
      <c r="D10" s="12">
        <v>6</v>
      </c>
      <c r="E10" s="12">
        <v>7</v>
      </c>
      <c r="F10" s="13">
        <v>8</v>
      </c>
      <c r="G10" s="13">
        <v>9</v>
      </c>
      <c r="H10" s="13">
        <v>10</v>
      </c>
    </row>
  </sheetData>
  <mergeCells count="6">
    <mergeCell ref="A2:A10"/>
    <mergeCell ref="B2:C2"/>
    <mergeCell ref="B4:B5"/>
    <mergeCell ref="B1:H1"/>
    <mergeCell ref="C4:C5"/>
    <mergeCell ref="B3:C3"/>
  </mergeCells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5"/>
  <sheetViews>
    <sheetView workbookViewId="0">
      <selection activeCell="F17" sqref="F17"/>
    </sheetView>
  </sheetViews>
  <sheetFormatPr baseColWidth="10" defaultColWidth="11.453125" defaultRowHeight="14.5"/>
  <cols>
    <col min="1" max="1" width="17.1796875" customWidth="1"/>
    <col min="2" max="2" width="17.26953125" customWidth="1"/>
    <col min="257" max="257" width="17.1796875" customWidth="1"/>
    <col min="258" max="258" width="17.26953125" customWidth="1"/>
    <col min="513" max="513" width="17.1796875" customWidth="1"/>
    <col min="514" max="514" width="17.26953125" customWidth="1"/>
    <col min="769" max="769" width="17.1796875" customWidth="1"/>
    <col min="770" max="770" width="17.26953125" customWidth="1"/>
    <col min="1025" max="1025" width="17.1796875" customWidth="1"/>
    <col min="1026" max="1026" width="17.26953125" customWidth="1"/>
    <col min="1281" max="1281" width="17.1796875" customWidth="1"/>
    <col min="1282" max="1282" width="17.26953125" customWidth="1"/>
    <col min="1537" max="1537" width="17.1796875" customWidth="1"/>
    <col min="1538" max="1538" width="17.26953125" customWidth="1"/>
    <col min="1793" max="1793" width="17.1796875" customWidth="1"/>
    <col min="1794" max="1794" width="17.26953125" customWidth="1"/>
    <col min="2049" max="2049" width="17.1796875" customWidth="1"/>
    <col min="2050" max="2050" width="17.26953125" customWidth="1"/>
    <col min="2305" max="2305" width="17.1796875" customWidth="1"/>
    <col min="2306" max="2306" width="17.26953125" customWidth="1"/>
    <col min="2561" max="2561" width="17.1796875" customWidth="1"/>
    <col min="2562" max="2562" width="17.26953125" customWidth="1"/>
    <col min="2817" max="2817" width="17.1796875" customWidth="1"/>
    <col min="2818" max="2818" width="17.26953125" customWidth="1"/>
    <col min="3073" max="3073" width="17.1796875" customWidth="1"/>
    <col min="3074" max="3074" width="17.26953125" customWidth="1"/>
    <col min="3329" max="3329" width="17.1796875" customWidth="1"/>
    <col min="3330" max="3330" width="17.26953125" customWidth="1"/>
    <col min="3585" max="3585" width="17.1796875" customWidth="1"/>
    <col min="3586" max="3586" width="17.26953125" customWidth="1"/>
    <col min="3841" max="3841" width="17.1796875" customWidth="1"/>
    <col min="3842" max="3842" width="17.26953125" customWidth="1"/>
    <col min="4097" max="4097" width="17.1796875" customWidth="1"/>
    <col min="4098" max="4098" width="17.26953125" customWidth="1"/>
    <col min="4353" max="4353" width="17.1796875" customWidth="1"/>
    <col min="4354" max="4354" width="17.26953125" customWidth="1"/>
    <col min="4609" max="4609" width="17.1796875" customWidth="1"/>
    <col min="4610" max="4610" width="17.26953125" customWidth="1"/>
    <col min="4865" max="4865" width="17.1796875" customWidth="1"/>
    <col min="4866" max="4866" width="17.26953125" customWidth="1"/>
    <col min="5121" max="5121" width="17.1796875" customWidth="1"/>
    <col min="5122" max="5122" width="17.26953125" customWidth="1"/>
    <col min="5377" max="5377" width="17.1796875" customWidth="1"/>
    <col min="5378" max="5378" width="17.26953125" customWidth="1"/>
    <col min="5633" max="5633" width="17.1796875" customWidth="1"/>
    <col min="5634" max="5634" width="17.26953125" customWidth="1"/>
    <col min="5889" max="5889" width="17.1796875" customWidth="1"/>
    <col min="5890" max="5890" width="17.26953125" customWidth="1"/>
    <col min="6145" max="6145" width="17.1796875" customWidth="1"/>
    <col min="6146" max="6146" width="17.26953125" customWidth="1"/>
    <col min="6401" max="6401" width="17.1796875" customWidth="1"/>
    <col min="6402" max="6402" width="17.26953125" customWidth="1"/>
    <col min="6657" max="6657" width="17.1796875" customWidth="1"/>
    <col min="6658" max="6658" width="17.26953125" customWidth="1"/>
    <col min="6913" max="6913" width="17.1796875" customWidth="1"/>
    <col min="6914" max="6914" width="17.26953125" customWidth="1"/>
    <col min="7169" max="7169" width="17.1796875" customWidth="1"/>
    <col min="7170" max="7170" width="17.26953125" customWidth="1"/>
    <col min="7425" max="7425" width="17.1796875" customWidth="1"/>
    <col min="7426" max="7426" width="17.26953125" customWidth="1"/>
    <col min="7681" max="7681" width="17.1796875" customWidth="1"/>
    <col min="7682" max="7682" width="17.26953125" customWidth="1"/>
    <col min="7937" max="7937" width="17.1796875" customWidth="1"/>
    <col min="7938" max="7938" width="17.26953125" customWidth="1"/>
    <col min="8193" max="8193" width="17.1796875" customWidth="1"/>
    <col min="8194" max="8194" width="17.26953125" customWidth="1"/>
    <col min="8449" max="8449" width="17.1796875" customWidth="1"/>
    <col min="8450" max="8450" width="17.26953125" customWidth="1"/>
    <col min="8705" max="8705" width="17.1796875" customWidth="1"/>
    <col min="8706" max="8706" width="17.26953125" customWidth="1"/>
    <col min="8961" max="8961" width="17.1796875" customWidth="1"/>
    <col min="8962" max="8962" width="17.26953125" customWidth="1"/>
    <col min="9217" max="9217" width="17.1796875" customWidth="1"/>
    <col min="9218" max="9218" width="17.26953125" customWidth="1"/>
    <col min="9473" max="9473" width="17.1796875" customWidth="1"/>
    <col min="9474" max="9474" width="17.26953125" customWidth="1"/>
    <col min="9729" max="9729" width="17.1796875" customWidth="1"/>
    <col min="9730" max="9730" width="17.26953125" customWidth="1"/>
    <col min="9985" max="9985" width="17.1796875" customWidth="1"/>
    <col min="9986" max="9986" width="17.26953125" customWidth="1"/>
    <col min="10241" max="10241" width="17.1796875" customWidth="1"/>
    <col min="10242" max="10242" width="17.26953125" customWidth="1"/>
    <col min="10497" max="10497" width="17.1796875" customWidth="1"/>
    <col min="10498" max="10498" width="17.26953125" customWidth="1"/>
    <col min="10753" max="10753" width="17.1796875" customWidth="1"/>
    <col min="10754" max="10754" width="17.26953125" customWidth="1"/>
    <col min="11009" max="11009" width="17.1796875" customWidth="1"/>
    <col min="11010" max="11010" width="17.26953125" customWidth="1"/>
    <col min="11265" max="11265" width="17.1796875" customWidth="1"/>
    <col min="11266" max="11266" width="17.26953125" customWidth="1"/>
    <col min="11521" max="11521" width="17.1796875" customWidth="1"/>
    <col min="11522" max="11522" width="17.26953125" customWidth="1"/>
    <col min="11777" max="11777" width="17.1796875" customWidth="1"/>
    <col min="11778" max="11778" width="17.26953125" customWidth="1"/>
    <col min="12033" max="12033" width="17.1796875" customWidth="1"/>
    <col min="12034" max="12034" width="17.26953125" customWidth="1"/>
    <col min="12289" max="12289" width="17.1796875" customWidth="1"/>
    <col min="12290" max="12290" width="17.26953125" customWidth="1"/>
    <col min="12545" max="12545" width="17.1796875" customWidth="1"/>
    <col min="12546" max="12546" width="17.26953125" customWidth="1"/>
    <col min="12801" max="12801" width="17.1796875" customWidth="1"/>
    <col min="12802" max="12802" width="17.26953125" customWidth="1"/>
    <col min="13057" max="13057" width="17.1796875" customWidth="1"/>
    <col min="13058" max="13058" width="17.26953125" customWidth="1"/>
    <col min="13313" max="13313" width="17.1796875" customWidth="1"/>
    <col min="13314" max="13314" width="17.26953125" customWidth="1"/>
    <col min="13569" max="13569" width="17.1796875" customWidth="1"/>
    <col min="13570" max="13570" width="17.26953125" customWidth="1"/>
    <col min="13825" max="13825" width="17.1796875" customWidth="1"/>
    <col min="13826" max="13826" width="17.26953125" customWidth="1"/>
    <col min="14081" max="14081" width="17.1796875" customWidth="1"/>
    <col min="14082" max="14082" width="17.26953125" customWidth="1"/>
    <col min="14337" max="14337" width="17.1796875" customWidth="1"/>
    <col min="14338" max="14338" width="17.26953125" customWidth="1"/>
    <col min="14593" max="14593" width="17.1796875" customWidth="1"/>
    <col min="14594" max="14594" width="17.26953125" customWidth="1"/>
    <col min="14849" max="14849" width="17.1796875" customWidth="1"/>
    <col min="14850" max="14850" width="17.26953125" customWidth="1"/>
    <col min="15105" max="15105" width="17.1796875" customWidth="1"/>
    <col min="15106" max="15106" width="17.26953125" customWidth="1"/>
    <col min="15361" max="15361" width="17.1796875" customWidth="1"/>
    <col min="15362" max="15362" width="17.26953125" customWidth="1"/>
    <col min="15617" max="15617" width="17.1796875" customWidth="1"/>
    <col min="15618" max="15618" width="17.26953125" customWidth="1"/>
    <col min="15873" max="15873" width="17.1796875" customWidth="1"/>
    <col min="15874" max="15874" width="17.26953125" customWidth="1"/>
    <col min="16129" max="16129" width="17.1796875" customWidth="1"/>
    <col min="16130" max="16130" width="17.26953125" customWidth="1"/>
  </cols>
  <sheetData>
    <row r="1" spans="1:2" ht="27" customHeight="1">
      <c r="A1" s="14" t="s">
        <v>13</v>
      </c>
      <c r="B1" s="15" t="s">
        <v>14</v>
      </c>
    </row>
    <row r="2" spans="1:2">
      <c r="A2" s="16" t="s">
        <v>136</v>
      </c>
      <c r="B2" s="8" t="s">
        <v>137</v>
      </c>
    </row>
    <row r="3" spans="1:2">
      <c r="A3" s="17" t="s">
        <v>138</v>
      </c>
      <c r="B3" s="8" t="s">
        <v>139</v>
      </c>
    </row>
    <row r="4" spans="1:2">
      <c r="A4" s="18">
        <v>5</v>
      </c>
      <c r="B4" s="8" t="s">
        <v>140</v>
      </c>
    </row>
    <row r="5" spans="1:2">
      <c r="A5" s="19" t="s">
        <v>141</v>
      </c>
      <c r="B5" s="8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MATRIZ DE RIESGOS</vt:lpstr>
      <vt:lpstr>Lista</vt:lpstr>
      <vt:lpstr>PROBABILIDAD</vt:lpstr>
      <vt:lpstr>IMPACTO</vt:lpstr>
      <vt:lpstr>VALORACION</vt:lpstr>
      <vt:lpstr>CATEGORIA</vt:lpstr>
      <vt:lpstr>'MATRIZ DE RIESGOS'!Área_de_impresión</vt:lpstr>
      <vt:lpstr>'MATRIZ DE RIESGOS'!Títulos_a_imprimir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Janeth Sofia Torres Sanchez</cp:lastModifiedBy>
  <cp:revision/>
  <dcterms:created xsi:type="dcterms:W3CDTF">2024-06-17T05:52:40Z</dcterms:created>
  <dcterms:modified xsi:type="dcterms:W3CDTF">2026-04-22T17:02:35Z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2024-06-17T15:08:02Z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fae50519-00aa-44c1-a901-95fd10aabe37</vt:lpwstr>
  </property>
  <property fmtid="{D5CDD505-2E9C-101B-9397-08002B2CF9AE}" pid="7" name="MSIP_Label_defa4170-0d19-0005-0004-bc88714345d2_ActionId">
    <vt:lpwstr>cce36693-0a36-463b-80ce-c0ea6680b665</vt:lpwstr>
  </property>
  <property fmtid="{D5CDD505-2E9C-101B-9397-08002B2CF9AE}" pid="8" name="MSIP_Label_defa4170-0d19-0005-0004-bc88714345d2_ContentBits">
    <vt:lpwstr>0</vt:lpwstr>
  </property>
</Properties>
</file>